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5\5. PHD\Super Wrap\Manual files\"/>
    </mc:Choice>
  </mc:AlternateContent>
  <xr:revisionPtr revIDLastSave="0" documentId="13_ncr:1_{2B535372-E2AF-4B1F-9177-E566C126737D}" xr6:coauthVersionLast="47" xr6:coauthVersionMax="47" xr10:uidLastSave="{00000000-0000-0000-0000-000000000000}"/>
  <bookViews>
    <workbookView xWindow="-28920" yWindow="-1497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<sst xmlns="http://schemas.openxmlformats.org/spreadsheetml/2006/main" count="469" uniqueCount="152">
  <si>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</si>
  <si>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</si>
  <si>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</si>
  <si>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</si>
  <si>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</si>
  <si>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</si>
  <si>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</si>
  <si>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</si>
  <si>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</si>
  <si>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</si>
  <si>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</si>
  <si>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</si>
  <si>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</si>
  <si>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</si>
  <si>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</si>
  <si>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</si>
  <si>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</si>
  <si>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</si>
  <si>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</si>
  <si>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</si>
  <si>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</si>
  <si>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</si>
  <si>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</si>
  <si>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</si>
  <si>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</si>
  <si>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</si>
  <si>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</si>
  <si>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</si>
  <si>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</si>
  <si>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</si>
  <si>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</si>
  <si>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</si>
  <si>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</si>
  <si>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</si>
  <si>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</si>
  <si>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</si>
  <si>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SUB TOTAL CASH</t>
  </si>
  <si>
    <t>SUB TOTAL FIXED INCOME INTERNALLY</t>
  </si>
  <si>
    <t>SUB TOTAL FIXED INCOME EXTERNALLY</t>
  </si>
  <si>
    <t>LISTED EQUITY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</si>
  <si>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</si>
  <si>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</si>
  <si>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</si>
  <si>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</si>
  <si>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</si>
  <si>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</si>
  <si>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</si>
  <si>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</si>
  <si>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</si>
  <si>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</si>
  <si>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</si>
  <si>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</si>
  <si>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</si>
  <si>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</si>
  <si>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</si>
  <si>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0%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</si>
  <si>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</si>
  <si>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</si>
  <si>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</si>
  <si>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</si>
  <si>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</si>
  <si>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</si>
  <si>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</si>
  <si>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</si>
  <si>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>PHD SCHEDULE 8D TABLE 1 - PORTFOLIO HOLDINGS INFORMATION FOR INVESTMENT OPTION [WFS0285AU] - ASSETS - 2024-12-31</t>
  </si>
  <si>
    <t>PHD SCHEDULE 8D TABLE 2 - PORTFOLIO HOLDINGS INFORMATION FOR INVESTMENT OPTION [WFS0285AU] - DERIVATIVES - 2024-12-31</t>
  </si>
  <si>
    <t>PHD SCHEDULE 8D TABLE 3 - PORTFOLIO HOLDINGS INFORMATION FOR INVESTMENT OPTION [WFS0285AU] - DERIVATIVES BY ASSET CLASS - 2024-12-31</t>
  </si>
  <si>
    <t>PHD SCHEDULE 8D TABLE 4 - PORTFOLIO HOLDINGS INFORMATION FOR INVESTMENT OPTION [WFS0285AU] - DERIVATIVES BY CURRENCY - 2024-12-31</t>
  </si>
  <si>
    <t>Commonwealth Bank of Australia</t>
  </si>
  <si>
    <t>Pendal</t>
  </si>
  <si>
    <t>CBA</t>
  </si>
  <si>
    <t>CSL Limited</t>
  </si>
  <si>
    <t>CSL</t>
  </si>
  <si>
    <t>Telstra Group Limited</t>
  </si>
  <si>
    <t>TLS</t>
  </si>
  <si>
    <t>Westpac Banking Corporation</t>
  </si>
  <si>
    <t>WBC</t>
  </si>
  <si>
    <t>Rio Tinto Limited</t>
  </si>
  <si>
    <t>RIO</t>
  </si>
  <si>
    <t>National Australia Bank Limited</t>
  </si>
  <si>
    <t>NAB</t>
  </si>
  <si>
    <t>ASX SPI 200 (SFE) Mar 25</t>
  </si>
  <si>
    <t>--</t>
  </si>
  <si>
    <t>Xero Limited</t>
  </si>
  <si>
    <t>XRO</t>
  </si>
  <si>
    <t>Macquarie Group, Ltd.</t>
  </si>
  <si>
    <t>MQG</t>
  </si>
  <si>
    <t>Suncorp Group Limited</t>
  </si>
  <si>
    <t>SUN</t>
  </si>
  <si>
    <t>QBE Insurance Group Limited</t>
  </si>
  <si>
    <t>QBE</t>
  </si>
  <si>
    <t>Qantas Airways Limited</t>
  </si>
  <si>
    <t>QAN</t>
  </si>
  <si>
    <t>Brambles Limited</t>
  </si>
  <si>
    <t>BXB</t>
  </si>
  <si>
    <t>Goodman Group</t>
  </si>
  <si>
    <t>GMG</t>
  </si>
  <si>
    <t>Scentre Group</t>
  </si>
  <si>
    <t>SCG</t>
  </si>
  <si>
    <t>Downer EDI Limited</t>
  </si>
  <si>
    <t>DOW</t>
  </si>
  <si>
    <t>Fortescue Ltd</t>
  </si>
  <si>
    <t>FMG</t>
  </si>
  <si>
    <t>JB Hi-Fi Limited</t>
  </si>
  <si>
    <t>JBH</t>
  </si>
  <si>
    <t>Northern Star Resources Ltd</t>
  </si>
  <si>
    <t>NST</t>
  </si>
  <si>
    <t>Resmed Inc CHESS Depositary Interests on a ratio of 10 CDIs per ord.sh</t>
  </si>
  <si>
    <t>RMD</t>
  </si>
  <si>
    <t>ALS Ltd.</t>
  </si>
  <si>
    <t>ALQ</t>
  </si>
  <si>
    <t>Medibank Private Ltd.</t>
  </si>
  <si>
    <t>MPL</t>
  </si>
  <si>
    <t>Champion Iron Ltd.</t>
  </si>
  <si>
    <t>CIA</t>
  </si>
  <si>
    <t>Charter Hall Group</t>
  </si>
  <si>
    <t>CHC</t>
  </si>
  <si>
    <t>ANZ Group Holdings Limited</t>
  </si>
  <si>
    <t>ANZ</t>
  </si>
  <si>
    <t>James Hardie Industries PLC Chess Units of Foreign Securities</t>
  </si>
  <si>
    <t>JHX</t>
  </si>
  <si>
    <t>Nextdc Limited</t>
  </si>
  <si>
    <t>NXT</t>
  </si>
  <si>
    <t>Arena REIT</t>
  </si>
  <si>
    <t>ARF</t>
  </si>
  <si>
    <t>Technology One Limited</t>
  </si>
  <si>
    <t>TNE</t>
  </si>
  <si>
    <t>Pro Medicus, Ltd.</t>
  </si>
  <si>
    <t>PME</t>
  </si>
  <si>
    <t>Sandfire Resources Ltd</t>
  </si>
  <si>
    <t>SFR</t>
  </si>
  <si>
    <t>Bluescope Steel Limited</t>
  </si>
  <si>
    <t>BSL</t>
  </si>
  <si>
    <t>Breville Group Limited</t>
  </si>
  <si>
    <t>BRG</t>
  </si>
  <si>
    <t>REA Group Ltd</t>
  </si>
  <si>
    <t>REA</t>
  </si>
  <si>
    <t>Orora Limited</t>
  </si>
  <si>
    <t>ORA</t>
  </si>
  <si>
    <t>Lynas Rare Earths Limited</t>
  </si>
  <si>
    <t>LYC</t>
  </si>
  <si>
    <t>Pilbara Minerals Limited</t>
  </si>
  <si>
    <t>PLS</t>
  </si>
  <si>
    <t>Wesfarmers Limited</t>
  </si>
  <si>
    <t>WES</t>
  </si>
  <si>
    <t>Evolution Mining Limited</t>
  </si>
  <si>
    <t>EVN</t>
  </si>
  <si>
    <t>Telix Pharmaceuticals Limited</t>
  </si>
  <si>
    <t>TLX</t>
  </si>
  <si>
    <t>IGO Limited</t>
  </si>
  <si>
    <t>IGO</t>
  </si>
  <si>
    <t>Cash &amp; Liquids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</si>
</sst>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  <numFmt numFmtId="169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2" applyNumberFormat="1" applyFont="1"/>
    <xf numFmtId="10" fontId="0" fillId="0" borderId="0" xfId="0" applyNumberFormat="1" applyAlignment="1">
      <alignment horizontal="right"/>
    </xf>
    <xf numFmtId="14" fontId="0" fillId="0" borderId="0" xfId="0" applyNumberFormat="1" applyAlignment="1">
      <alignment horizontal="left" vertical="center"/>
    </xf>
    <xf numFmtId="10" fontId="2" fillId="0" borderId="0" xfId="0" applyNumberFormat="1" applyFont="1" applyAlignment="1">
      <alignment horizontal="right"/>
    </xf>
    <xf numFmtId="10" fontId="2" fillId="0" borderId="0" xfId="2" applyNumberFormat="1" applyFont="1"/>
    <xf numFmtId="169" fontId="0" fillId="0" borderId="0" xfId="0" applyNumberFormat="1"/>
  </cellXfs>
  <cellStyles count="4">
    <cellStyle name="Comma" xfId="1" builtinId="3"/>
    <cellStyle name="Normal" xfId="0" builtinId="0"/>
    <cellStyle name="Normal 2" xfId="3" xr:uid="{49EC1831-9E89-4A2C-8492-3001DAAD6538}"/>
    <cellStyle name="Percent" xfId="2" builtinId="5"/>
  </cellStyles>
  <dxfs count="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73"/>
  <sheetViews>
    <sheetView tabSelected="1" topLeftCell="E1" workbookViewId="0">
      <selection activeCell="F14" sqref="F14"/>
    </sheetView>
  </sheetViews>
  <sheetFormatPr defaultRowHeight="14.5" x14ac:dyDescent="0.35"/>
  <cols>
    <col min="1" max="1" width="44.26953125" style="16" customWidth="1"/>
    <col min="2" max="2" width="44.6328125" style="2" customWidth="1"/>
    <col min="3" max="3" width="44.453125" style="16" bestFit="1" customWidth="1"/>
    <col min="4" max="4" width="35" bestFit="1" customWidth="1"/>
    <col min="5" max="5" width="27.54296875" style="16" bestFit="1" customWidth="1"/>
    <col min="6" max="6" width="35.453125" bestFit="1" customWidth="1"/>
    <col min="7" max="8" width="22" style="16" bestFit="1" customWidth="1"/>
    <col min="9" max="9" width="13.54296875" style="16" customWidth="1"/>
    <col min="10" max="10" width="12.7265625" style="16" bestFit="1" customWidth="1"/>
    <col min="11" max="11" width="10.26953125" style="22" bestFit="1" customWidth="1"/>
    <col min="12" max="12" width="14.7265625" style="16" bestFit="1" customWidth="1"/>
    <col min="13" max="13" width="13.453125" style="16" bestFit="1" customWidth="1"/>
  </cols>
  <sheetData>
    <row r="1" spans="1:15" s="1" customFormat="1" ht="17" x14ac:dyDescent="0.4">
      <c r="A1" s="18" t="s">
        <v>64</v>
      </c>
      <c r="B1" s="3"/>
      <c r="C1" s="15"/>
      <c r="E1" s="15"/>
      <c r="G1" s="15"/>
      <c r="H1" s="15"/>
      <c r="I1" s="15"/>
      <c r="J1" s="15"/>
      <c r="K1" s="19"/>
      <c r="L1" s="15"/>
      <c r="M1" s="15"/>
      <c r="O1" s="28"/>
    </row>
    <row r="2" spans="1:15" s="1" customFormat="1" x14ac:dyDescent="0.35">
      <c r="A2" s="15" t="s">
        <v>0</v>
      </c>
      <c r="B2" s="1" t="s">
        <v>1</v>
      </c>
      <c r="C2" s="15" t="s">
        <v>2</v>
      </c>
      <c r="D2" s="1" t="s">
        <v>3</v>
      </c>
      <c r="E2" s="15" t="s">
        <v>4</v>
      </c>
      <c r="F2" s="1" t="s">
        <v>5</v>
      </c>
      <c r="G2" s="15" t="s">
        <v>6</v>
      </c>
      <c r="H2" s="15" t="s">
        <v>7</v>
      </c>
      <c r="I2" s="15" t="s">
        <v>8</v>
      </c>
      <c r="J2" s="15" t="s">
        <v>31</v>
      </c>
      <c r="K2" s="19" t="s">
        <v>9</v>
      </c>
      <c r="L2" s="15" t="s">
        <v>10</v>
      </c>
      <c r="M2" s="15" t="s">
        <v>11</v>
      </c>
    </row>
    <row r="3" spans="1:15" x14ac:dyDescent="0.35">
      <c r="A3" s="26" t="s">
        <v>39</v>
      </c>
      <c r="B3" t="s">
        <v>32</v>
      </c>
      <c r="C3" s="26" t="s">
        <v>68</v>
      </c>
      <c r="D3" t="s">
        <v>32</v>
      </c>
      <c r="E3" s="26" t="s">
        <v>69</v>
      </c>
      <c r="F3" t="s">
        <v>32</v>
      </c>
      <c r="G3" s="26" t="s">
        <v>33</v>
      </c>
      <c r="H3" s="26" t="s">
        <v>70</v>
      </c>
      <c r="I3" s="16" t="s">
        <v>32</v>
      </c>
      <c r="K3" s="16"/>
      <c r="L3" s="17">
        <v>234290.72679669195</v>
      </c>
      <c r="M3" s="20">
        <v>9.2483540247369322E-2</v>
      </c>
    </row>
    <row r="4" spans="1:15" x14ac:dyDescent="0.35">
      <c r="A4" s="26" t="s">
        <v>39</v>
      </c>
      <c r="B4" t="s">
        <v>32</v>
      </c>
      <c r="C4" s="26" t="s">
        <v>71</v>
      </c>
      <c r="D4" t="s">
        <v>32</v>
      </c>
      <c r="E4" s="26" t="s">
        <v>69</v>
      </c>
      <c r="F4" t="s">
        <v>32</v>
      </c>
      <c r="G4" s="26" t="s">
        <v>33</v>
      </c>
      <c r="H4" s="26" t="s">
        <v>72</v>
      </c>
      <c r="I4" s="16" t="s">
        <v>32</v>
      </c>
      <c r="K4" s="16"/>
      <c r="L4" s="17">
        <v>228994.80200847762</v>
      </c>
      <c r="M4" s="20">
        <v>9.0393035514235442E-2</v>
      </c>
    </row>
    <row r="5" spans="1:15" x14ac:dyDescent="0.35">
      <c r="A5" s="26" t="s">
        <v>39</v>
      </c>
      <c r="B5" t="s">
        <v>32</v>
      </c>
      <c r="C5" s="26" t="s">
        <v>73</v>
      </c>
      <c r="D5" t="s">
        <v>32</v>
      </c>
      <c r="E5" s="26" t="s">
        <v>69</v>
      </c>
      <c r="F5" t="s">
        <v>32</v>
      </c>
      <c r="G5" s="26" t="s">
        <v>33</v>
      </c>
      <c r="H5" s="26" t="s">
        <v>74</v>
      </c>
      <c r="I5" s="16" t="s">
        <v>32</v>
      </c>
      <c r="K5" s="16"/>
      <c r="L5" s="17">
        <v>145715.11911501494</v>
      </c>
      <c r="M5" s="20">
        <v>5.7519349005297357E-2</v>
      </c>
    </row>
    <row r="6" spans="1:15" x14ac:dyDescent="0.35">
      <c r="A6" s="26" t="s">
        <v>39</v>
      </c>
      <c r="B6" t="s">
        <v>32</v>
      </c>
      <c r="C6" s="26" t="s">
        <v>75</v>
      </c>
      <c r="D6" t="s">
        <v>32</v>
      </c>
      <c r="E6" s="26" t="s">
        <v>69</v>
      </c>
      <c r="F6" t="s">
        <v>32</v>
      </c>
      <c r="G6" s="26" t="s">
        <v>33</v>
      </c>
      <c r="H6" s="26" t="s">
        <v>76</v>
      </c>
      <c r="I6" s="16" t="s">
        <v>32</v>
      </c>
      <c r="K6" s="16"/>
      <c r="L6" s="17">
        <v>142182.66001373043</v>
      </c>
      <c r="M6" s="20">
        <v>5.6124951847831867E-2</v>
      </c>
    </row>
    <row r="7" spans="1:15" x14ac:dyDescent="0.35">
      <c r="A7" s="26" t="s">
        <v>39</v>
      </c>
      <c r="B7" t="s">
        <v>32</v>
      </c>
      <c r="C7" s="26" t="s">
        <v>77</v>
      </c>
      <c r="D7" t="s">
        <v>32</v>
      </c>
      <c r="E7" s="26" t="s">
        <v>69</v>
      </c>
      <c r="F7" t="s">
        <v>32</v>
      </c>
      <c r="G7" s="26" t="s">
        <v>33</v>
      </c>
      <c r="H7" s="26" t="s">
        <v>78</v>
      </c>
      <c r="I7" s="16" t="s">
        <v>32</v>
      </c>
      <c r="K7" s="16"/>
      <c r="L7" s="17">
        <v>141061.56532595053</v>
      </c>
      <c r="M7" s="20">
        <v>5.5682412755073081E-2</v>
      </c>
    </row>
    <row r="8" spans="1:15" x14ac:dyDescent="0.35">
      <c r="A8" s="26" t="s">
        <v>39</v>
      </c>
      <c r="B8" t="s">
        <v>32</v>
      </c>
      <c r="C8" s="26" t="s">
        <v>79</v>
      </c>
      <c r="D8" t="s">
        <v>32</v>
      </c>
      <c r="E8" s="26" t="s">
        <v>69</v>
      </c>
      <c r="F8" t="s">
        <v>32</v>
      </c>
      <c r="G8" s="26" t="s">
        <v>33</v>
      </c>
      <c r="H8" s="26" t="s">
        <v>80</v>
      </c>
      <c r="I8" s="16" t="s">
        <v>32</v>
      </c>
      <c r="K8" s="16"/>
      <c r="L8" s="17">
        <v>137877.11943524375</v>
      </c>
      <c r="M8" s="20">
        <v>5.4425389766048361E-2</v>
      </c>
    </row>
    <row r="9" spans="1:15" x14ac:dyDescent="0.35">
      <c r="A9" s="26" t="s">
        <v>14</v>
      </c>
      <c r="B9" t="s">
        <v>32</v>
      </c>
      <c r="C9" s="26" t="s">
        <v>81</v>
      </c>
      <c r="D9" t="s">
        <v>32</v>
      </c>
      <c r="E9" s="26" t="s">
        <v>69</v>
      </c>
      <c r="F9" t="s">
        <v>32</v>
      </c>
      <c r="G9" s="26" t="s">
        <v>33</v>
      </c>
      <c r="H9" s="26" t="s">
        <v>82</v>
      </c>
      <c r="I9" s="16" t="s">
        <v>32</v>
      </c>
      <c r="K9" s="16"/>
      <c r="L9" s="17">
        <v>109217.95178119968</v>
      </c>
      <c r="M9" s="20">
        <v>4.3112516561771314E-2</v>
      </c>
    </row>
    <row r="10" spans="1:15" x14ac:dyDescent="0.35">
      <c r="A10" s="26" t="s">
        <v>39</v>
      </c>
      <c r="B10" t="s">
        <v>32</v>
      </c>
      <c r="C10" s="26" t="s">
        <v>83</v>
      </c>
      <c r="D10" t="s">
        <v>32</v>
      </c>
      <c r="E10" s="26" t="s">
        <v>69</v>
      </c>
      <c r="F10" t="s">
        <v>32</v>
      </c>
      <c r="G10" s="26" t="s">
        <v>33</v>
      </c>
      <c r="H10" s="26" t="s">
        <v>84</v>
      </c>
      <c r="I10" s="16" t="s">
        <v>32</v>
      </c>
      <c r="K10" s="16"/>
      <c r="L10" s="17">
        <v>102404.57814457288</v>
      </c>
      <c r="M10" s="20">
        <v>4.042301653947579E-2</v>
      </c>
    </row>
    <row r="11" spans="1:15" x14ac:dyDescent="0.35">
      <c r="A11" s="26" t="s">
        <v>39</v>
      </c>
      <c r="B11" t="s">
        <v>32</v>
      </c>
      <c r="C11" s="26" t="s">
        <v>85</v>
      </c>
      <c r="D11" t="s">
        <v>32</v>
      </c>
      <c r="E11" s="26" t="s">
        <v>69</v>
      </c>
      <c r="F11" t="s">
        <v>32</v>
      </c>
      <c r="G11" s="26" t="s">
        <v>33</v>
      </c>
      <c r="H11" s="26" t="s">
        <v>86</v>
      </c>
      <c r="I11" s="16" t="s">
        <v>32</v>
      </c>
      <c r="K11" s="16"/>
      <c r="L11" s="17">
        <v>91286.383100195235</v>
      </c>
      <c r="M11" s="20">
        <v>3.6034238319682749E-2</v>
      </c>
    </row>
    <row r="12" spans="1:15" x14ac:dyDescent="0.35">
      <c r="A12" s="26" t="s">
        <v>39</v>
      </c>
      <c r="B12" t="s">
        <v>32</v>
      </c>
      <c r="C12" s="26" t="s">
        <v>87</v>
      </c>
      <c r="D12" t="s">
        <v>32</v>
      </c>
      <c r="E12" s="26" t="s">
        <v>69</v>
      </c>
      <c r="F12" t="s">
        <v>32</v>
      </c>
      <c r="G12" s="26" t="s">
        <v>33</v>
      </c>
      <c r="H12" s="26" t="s">
        <v>88</v>
      </c>
      <c r="I12" s="16" t="s">
        <v>32</v>
      </c>
      <c r="K12" s="16"/>
      <c r="L12" s="17">
        <v>89636.785687578042</v>
      </c>
      <c r="M12" s="20">
        <v>3.538307892132498E-2</v>
      </c>
    </row>
    <row r="13" spans="1:15" x14ac:dyDescent="0.35">
      <c r="A13" s="26" t="s">
        <v>39</v>
      </c>
      <c r="B13" t="s">
        <v>32</v>
      </c>
      <c r="C13" s="26" t="s">
        <v>89</v>
      </c>
      <c r="D13" t="s">
        <v>32</v>
      </c>
      <c r="E13" s="26" t="s">
        <v>69</v>
      </c>
      <c r="F13" t="s">
        <v>32</v>
      </c>
      <c r="G13" s="26" t="s">
        <v>33</v>
      </c>
      <c r="H13" s="26" t="s">
        <v>90</v>
      </c>
      <c r="I13" s="16" t="s">
        <v>32</v>
      </c>
      <c r="K13" s="16"/>
      <c r="L13" s="17">
        <v>79252.265304505592</v>
      </c>
      <c r="M13" s="20">
        <v>3.1283910243467321E-2</v>
      </c>
    </row>
    <row r="14" spans="1:15" x14ac:dyDescent="0.35">
      <c r="A14" s="26" t="s">
        <v>39</v>
      </c>
      <c r="B14" t="s">
        <v>32</v>
      </c>
      <c r="C14" s="26" t="s">
        <v>91</v>
      </c>
      <c r="D14" t="s">
        <v>32</v>
      </c>
      <c r="E14" s="26" t="s">
        <v>69</v>
      </c>
      <c r="F14" t="s">
        <v>32</v>
      </c>
      <c r="G14" s="26" t="s">
        <v>33</v>
      </c>
      <c r="H14" s="26" t="s">
        <v>92</v>
      </c>
      <c r="I14" s="16" t="s">
        <v>32</v>
      </c>
      <c r="K14" s="16"/>
      <c r="L14" s="17">
        <v>77062.795605589839</v>
      </c>
      <c r="M14" s="20">
        <v>3.04196425373204E-2</v>
      </c>
    </row>
    <row r="15" spans="1:15" x14ac:dyDescent="0.35">
      <c r="A15" s="26" t="s">
        <v>39</v>
      </c>
      <c r="B15" t="s">
        <v>32</v>
      </c>
      <c r="C15" s="26" t="s">
        <v>93</v>
      </c>
      <c r="D15" t="s">
        <v>32</v>
      </c>
      <c r="E15" s="26" t="s">
        <v>69</v>
      </c>
      <c r="F15" t="s">
        <v>32</v>
      </c>
      <c r="G15" s="26" t="s">
        <v>33</v>
      </c>
      <c r="H15" s="26" t="s">
        <v>94</v>
      </c>
      <c r="I15" s="16" t="s">
        <v>32</v>
      </c>
      <c r="K15" s="16"/>
      <c r="L15" s="17">
        <v>59698.979763078038</v>
      </c>
      <c r="M15" s="20">
        <v>2.3565478126825589E-2</v>
      </c>
    </row>
    <row r="16" spans="1:15" x14ac:dyDescent="0.35">
      <c r="A16" s="26" t="s">
        <v>39</v>
      </c>
      <c r="B16" t="s">
        <v>32</v>
      </c>
      <c r="C16" s="26" t="s">
        <v>95</v>
      </c>
      <c r="D16" t="s">
        <v>32</v>
      </c>
      <c r="E16" s="26" t="s">
        <v>69</v>
      </c>
      <c r="F16" t="s">
        <v>32</v>
      </c>
      <c r="G16" s="26" t="s">
        <v>33</v>
      </c>
      <c r="H16" s="26" t="s">
        <v>96</v>
      </c>
      <c r="I16" s="16" t="s">
        <v>32</v>
      </c>
      <c r="K16" s="16"/>
      <c r="L16" s="17">
        <v>58812.639969453725</v>
      </c>
      <c r="M16" s="20">
        <v>2.321560579898211E-2</v>
      </c>
    </row>
    <row r="17" spans="1:13" x14ac:dyDescent="0.35">
      <c r="A17" s="26" t="s">
        <v>39</v>
      </c>
      <c r="B17" t="s">
        <v>32</v>
      </c>
      <c r="C17" s="26" t="s">
        <v>97</v>
      </c>
      <c r="D17" t="s">
        <v>32</v>
      </c>
      <c r="E17" s="26" t="s">
        <v>69</v>
      </c>
      <c r="F17" t="s">
        <v>32</v>
      </c>
      <c r="G17" s="26" t="s">
        <v>33</v>
      </c>
      <c r="H17" s="26" t="s">
        <v>98</v>
      </c>
      <c r="I17" s="16" t="s">
        <v>32</v>
      </c>
      <c r="K17" s="16"/>
      <c r="L17" s="17">
        <v>56731.5260727559</v>
      </c>
      <c r="M17" s="20">
        <v>2.2394110285881289E-2</v>
      </c>
    </row>
    <row r="18" spans="1:13" x14ac:dyDescent="0.35">
      <c r="A18" s="26" t="s">
        <v>39</v>
      </c>
      <c r="B18" t="s">
        <v>32</v>
      </c>
      <c r="C18" s="26" t="s">
        <v>99</v>
      </c>
      <c r="D18" t="s">
        <v>32</v>
      </c>
      <c r="E18" s="26" t="s">
        <v>69</v>
      </c>
      <c r="F18" t="s">
        <v>32</v>
      </c>
      <c r="G18" s="26" t="s">
        <v>33</v>
      </c>
      <c r="H18" s="26" t="s">
        <v>100</v>
      </c>
      <c r="I18" s="16" t="s">
        <v>32</v>
      </c>
      <c r="K18" s="16"/>
      <c r="L18" s="17">
        <v>54968.880407699158</v>
      </c>
      <c r="M18" s="20">
        <v>2.1698326404312705E-2</v>
      </c>
    </row>
    <row r="19" spans="1:13" x14ac:dyDescent="0.35">
      <c r="A19" s="26" t="s">
        <v>39</v>
      </c>
      <c r="B19" t="s">
        <v>32</v>
      </c>
      <c r="C19" s="26" t="s">
        <v>101</v>
      </c>
      <c r="D19" t="s">
        <v>32</v>
      </c>
      <c r="E19" s="26" t="s">
        <v>69</v>
      </c>
      <c r="F19" t="s">
        <v>32</v>
      </c>
      <c r="G19" s="26" t="s">
        <v>33</v>
      </c>
      <c r="H19" s="26" t="s">
        <v>102</v>
      </c>
      <c r="I19" s="16" t="s">
        <v>32</v>
      </c>
      <c r="K19" s="16"/>
      <c r="L19" s="17">
        <v>51878.2255001058</v>
      </c>
      <c r="M19" s="20">
        <v>2.04783263153413E-2</v>
      </c>
    </row>
    <row r="20" spans="1:13" x14ac:dyDescent="0.35">
      <c r="A20" s="26" t="s">
        <v>39</v>
      </c>
      <c r="B20" t="s">
        <v>32</v>
      </c>
      <c r="C20" s="26" t="s">
        <v>103</v>
      </c>
      <c r="D20" t="s">
        <v>32</v>
      </c>
      <c r="E20" s="26" t="s">
        <v>69</v>
      </c>
      <c r="F20" t="s">
        <v>32</v>
      </c>
      <c r="G20" s="26" t="s">
        <v>33</v>
      </c>
      <c r="H20" s="26" t="s">
        <v>104</v>
      </c>
      <c r="I20" s="16" t="s">
        <v>32</v>
      </c>
      <c r="K20" s="16"/>
      <c r="L20" s="17">
        <v>51416.732292093657</v>
      </c>
      <c r="M20" s="20">
        <v>2.0296157237372988E-2</v>
      </c>
    </row>
    <row r="21" spans="1:13" x14ac:dyDescent="0.35">
      <c r="A21" s="26" t="s">
        <v>39</v>
      </c>
      <c r="B21" t="s">
        <v>32</v>
      </c>
      <c r="C21" s="26" t="s">
        <v>105</v>
      </c>
      <c r="D21" t="s">
        <v>32</v>
      </c>
      <c r="E21" s="26" t="s">
        <v>69</v>
      </c>
      <c r="F21" t="s">
        <v>32</v>
      </c>
      <c r="G21" s="26" t="s">
        <v>33</v>
      </c>
      <c r="H21" s="26" t="s">
        <v>106</v>
      </c>
      <c r="I21" s="16" t="s">
        <v>32</v>
      </c>
      <c r="K21" s="16"/>
      <c r="L21" s="17">
        <v>49382.97055749748</v>
      </c>
      <c r="M21" s="20">
        <v>1.9493353439686615E-2</v>
      </c>
    </row>
    <row r="22" spans="1:13" x14ac:dyDescent="0.35">
      <c r="A22" s="26" t="s">
        <v>39</v>
      </c>
      <c r="B22" t="s">
        <v>32</v>
      </c>
      <c r="C22" s="26" t="s">
        <v>107</v>
      </c>
      <c r="D22" t="s">
        <v>32</v>
      </c>
      <c r="E22" s="26" t="s">
        <v>69</v>
      </c>
      <c r="F22" t="s">
        <v>32</v>
      </c>
      <c r="G22" s="26" t="s">
        <v>33</v>
      </c>
      <c r="H22" s="26" t="s">
        <v>108</v>
      </c>
      <c r="I22" s="16" t="s">
        <v>32</v>
      </c>
      <c r="K22" s="16"/>
      <c r="L22" s="17">
        <v>45993.670602894417</v>
      </c>
      <c r="M22" s="20">
        <v>1.8155466690827186E-2</v>
      </c>
    </row>
    <row r="23" spans="1:13" x14ac:dyDescent="0.35">
      <c r="A23" s="26" t="s">
        <v>39</v>
      </c>
      <c r="B23" t="s">
        <v>32</v>
      </c>
      <c r="C23" s="26" t="s">
        <v>109</v>
      </c>
      <c r="D23" t="s">
        <v>32</v>
      </c>
      <c r="E23" s="26" t="s">
        <v>69</v>
      </c>
      <c r="F23" t="s">
        <v>32</v>
      </c>
      <c r="G23" s="26" t="s">
        <v>33</v>
      </c>
      <c r="H23" s="26" t="s">
        <v>110</v>
      </c>
      <c r="I23" s="16" t="s">
        <v>32</v>
      </c>
      <c r="K23" s="16"/>
      <c r="L23" s="17">
        <v>45093.53220348886</v>
      </c>
      <c r="M23" s="20">
        <v>1.7800147523791325E-2</v>
      </c>
    </row>
    <row r="24" spans="1:13" x14ac:dyDescent="0.35">
      <c r="A24" s="26" t="s">
        <v>39</v>
      </c>
      <c r="B24" t="s">
        <v>32</v>
      </c>
      <c r="C24" s="26" t="s">
        <v>111</v>
      </c>
      <c r="D24" t="s">
        <v>32</v>
      </c>
      <c r="E24" s="26" t="s">
        <v>69</v>
      </c>
      <c r="F24" t="s">
        <v>32</v>
      </c>
      <c r="G24" s="26" t="s">
        <v>33</v>
      </c>
      <c r="H24" s="26" t="s">
        <v>112</v>
      </c>
      <c r="I24" s="16" t="s">
        <v>32</v>
      </c>
      <c r="K24" s="16"/>
      <c r="L24" s="17">
        <v>43373.218930925133</v>
      </c>
      <c r="M24" s="20">
        <v>1.7121073861950272E-2</v>
      </c>
    </row>
    <row r="25" spans="1:13" x14ac:dyDescent="0.35">
      <c r="A25" s="26" t="s">
        <v>39</v>
      </c>
      <c r="B25" t="s">
        <v>32</v>
      </c>
      <c r="C25" s="26" t="s">
        <v>113</v>
      </c>
      <c r="D25" t="s">
        <v>32</v>
      </c>
      <c r="E25" s="26" t="s">
        <v>69</v>
      </c>
      <c r="F25" t="s">
        <v>32</v>
      </c>
      <c r="G25" s="26" t="s">
        <v>33</v>
      </c>
      <c r="H25" s="26" t="s">
        <v>114</v>
      </c>
      <c r="I25" s="16" t="s">
        <v>32</v>
      </c>
      <c r="K25" s="16"/>
      <c r="L25" s="17">
        <v>38885.08838984256</v>
      </c>
      <c r="M25" s="20">
        <v>1.5349436515450232E-2</v>
      </c>
    </row>
    <row r="26" spans="1:13" x14ac:dyDescent="0.35">
      <c r="A26" s="26" t="s">
        <v>39</v>
      </c>
      <c r="B26" t="s">
        <v>32</v>
      </c>
      <c r="C26" s="26" t="s">
        <v>115</v>
      </c>
      <c r="D26" t="s">
        <v>32</v>
      </c>
      <c r="E26" s="26" t="s">
        <v>69</v>
      </c>
      <c r="F26" t="s">
        <v>32</v>
      </c>
      <c r="G26" s="26" t="s">
        <v>33</v>
      </c>
      <c r="H26" s="26" t="s">
        <v>116</v>
      </c>
      <c r="I26" s="16" t="s">
        <v>32</v>
      </c>
      <c r="K26" s="16"/>
      <c r="L26" s="17">
        <v>38345.762040111309</v>
      </c>
      <c r="M26" s="20">
        <v>1.5136543709773293E-2</v>
      </c>
    </row>
    <row r="27" spans="1:13" x14ac:dyDescent="0.35">
      <c r="A27" s="26" t="s">
        <v>39</v>
      </c>
      <c r="B27" t="s">
        <v>32</v>
      </c>
      <c r="C27" s="26" t="s">
        <v>117</v>
      </c>
      <c r="D27" t="s">
        <v>32</v>
      </c>
      <c r="E27" s="26" t="s">
        <v>69</v>
      </c>
      <c r="F27" t="s">
        <v>32</v>
      </c>
      <c r="G27" s="26" t="s">
        <v>33</v>
      </c>
      <c r="H27" s="26" t="s">
        <v>118</v>
      </c>
      <c r="I27" s="16" t="s">
        <v>32</v>
      </c>
      <c r="K27" s="16"/>
      <c r="L27" s="17">
        <v>37093.343533407453</v>
      </c>
      <c r="M27" s="20">
        <v>1.4642166066428462E-2</v>
      </c>
    </row>
    <row r="28" spans="1:13" x14ac:dyDescent="0.35">
      <c r="A28" s="26" t="s">
        <v>39</v>
      </c>
      <c r="B28" t="s">
        <v>32</v>
      </c>
      <c r="C28" s="26" t="s">
        <v>119</v>
      </c>
      <c r="D28" t="s">
        <v>32</v>
      </c>
      <c r="E28" s="26" t="s">
        <v>69</v>
      </c>
      <c r="F28" t="s">
        <v>32</v>
      </c>
      <c r="G28" s="26" t="s">
        <v>33</v>
      </c>
      <c r="H28" s="26" t="s">
        <v>120</v>
      </c>
      <c r="I28" s="16" t="s">
        <v>32</v>
      </c>
      <c r="K28" s="16"/>
      <c r="L28" s="17">
        <v>33254.600613599658</v>
      </c>
      <c r="M28" s="20">
        <v>1.3126866932837827E-2</v>
      </c>
    </row>
    <row r="29" spans="1:13" x14ac:dyDescent="0.35">
      <c r="A29" s="26" t="s">
        <v>39</v>
      </c>
      <c r="B29" t="s">
        <v>32</v>
      </c>
      <c r="C29" s="26" t="s">
        <v>121</v>
      </c>
      <c r="D29" t="s">
        <v>32</v>
      </c>
      <c r="E29" s="26" t="s">
        <v>69</v>
      </c>
      <c r="F29" t="s">
        <v>32</v>
      </c>
      <c r="G29" s="26" t="s">
        <v>33</v>
      </c>
      <c r="H29" s="26" t="s">
        <v>122</v>
      </c>
      <c r="I29" s="16" t="s">
        <v>32</v>
      </c>
      <c r="K29" s="16"/>
      <c r="L29" s="17">
        <v>28841.596190990618</v>
      </c>
      <c r="M29" s="20">
        <v>1.1384884748095441E-2</v>
      </c>
    </row>
    <row r="30" spans="1:13" x14ac:dyDescent="0.35">
      <c r="A30" s="26" t="s">
        <v>39</v>
      </c>
      <c r="B30" t="s">
        <v>32</v>
      </c>
      <c r="C30" s="26" t="s">
        <v>123</v>
      </c>
      <c r="D30" t="s">
        <v>32</v>
      </c>
      <c r="E30" s="26" t="s">
        <v>69</v>
      </c>
      <c r="F30" t="s">
        <v>32</v>
      </c>
      <c r="G30" s="26" t="s">
        <v>33</v>
      </c>
      <c r="H30" s="26" t="s">
        <v>124</v>
      </c>
      <c r="I30" s="16" t="s">
        <v>32</v>
      </c>
      <c r="K30" s="16"/>
      <c r="L30" s="17">
        <v>23771.658311831015</v>
      </c>
      <c r="M30" s="20">
        <v>9.3835857197058156E-3</v>
      </c>
    </row>
    <row r="31" spans="1:13" x14ac:dyDescent="0.35">
      <c r="A31" s="26" t="s">
        <v>39</v>
      </c>
      <c r="B31" t="s">
        <v>32</v>
      </c>
      <c r="C31" s="26" t="s">
        <v>125</v>
      </c>
      <c r="D31" t="s">
        <v>32</v>
      </c>
      <c r="E31" s="26" t="s">
        <v>69</v>
      </c>
      <c r="F31" t="s">
        <v>32</v>
      </c>
      <c r="G31" s="26" t="s">
        <v>33</v>
      </c>
      <c r="H31" s="26" t="s">
        <v>126</v>
      </c>
      <c r="I31" s="16" t="s">
        <v>32</v>
      </c>
      <c r="K31" s="16"/>
      <c r="L31" s="17">
        <v>23064.82805303008</v>
      </c>
      <c r="M31" s="20">
        <v>9.1045726935325665E-3</v>
      </c>
    </row>
    <row r="32" spans="1:13" x14ac:dyDescent="0.35">
      <c r="A32" s="26" t="s">
        <v>39</v>
      </c>
      <c r="B32" t="s">
        <v>32</v>
      </c>
      <c r="C32" s="26" t="s">
        <v>127</v>
      </c>
      <c r="D32" t="s">
        <v>32</v>
      </c>
      <c r="E32" s="26" t="s">
        <v>69</v>
      </c>
      <c r="F32" t="s">
        <v>32</v>
      </c>
      <c r="G32" s="26" t="s">
        <v>33</v>
      </c>
      <c r="H32" s="26" t="s">
        <v>128</v>
      </c>
      <c r="I32" s="16" t="s">
        <v>32</v>
      </c>
      <c r="K32" s="16"/>
      <c r="L32" s="17">
        <v>21776.420945681461</v>
      </c>
      <c r="M32" s="20">
        <v>8.595988968531483E-3</v>
      </c>
    </row>
    <row r="33" spans="1:13" x14ac:dyDescent="0.35">
      <c r="A33" s="26" t="s">
        <v>39</v>
      </c>
      <c r="B33" t="s">
        <v>32</v>
      </c>
      <c r="C33" s="26" t="s">
        <v>129</v>
      </c>
      <c r="D33" t="s">
        <v>32</v>
      </c>
      <c r="E33" s="26" t="s">
        <v>69</v>
      </c>
      <c r="F33" t="s">
        <v>32</v>
      </c>
      <c r="G33" s="26" t="s">
        <v>33</v>
      </c>
      <c r="H33" s="26" t="s">
        <v>130</v>
      </c>
      <c r="I33" s="16" t="s">
        <v>32</v>
      </c>
      <c r="K33" s="16"/>
      <c r="L33" s="17">
        <v>19686.270659432215</v>
      </c>
      <c r="M33" s="20">
        <v>7.7709264457235501E-3</v>
      </c>
    </row>
    <row r="34" spans="1:13" x14ac:dyDescent="0.35">
      <c r="A34" s="26" t="s">
        <v>39</v>
      </c>
      <c r="B34" t="s">
        <v>32</v>
      </c>
      <c r="C34" s="26" t="s">
        <v>131</v>
      </c>
      <c r="D34" t="s">
        <v>32</v>
      </c>
      <c r="E34" s="26" t="s">
        <v>69</v>
      </c>
      <c r="F34" t="s">
        <v>32</v>
      </c>
      <c r="G34" s="26" t="s">
        <v>33</v>
      </c>
      <c r="H34" s="26" t="s">
        <v>132</v>
      </c>
      <c r="I34" s="16" t="s">
        <v>32</v>
      </c>
      <c r="K34" s="16"/>
      <c r="L34" s="17">
        <v>18440.959221727539</v>
      </c>
      <c r="M34" s="20">
        <v>7.2793542352305148E-3</v>
      </c>
    </row>
    <row r="35" spans="1:13" x14ac:dyDescent="0.35">
      <c r="A35" s="26" t="s">
        <v>39</v>
      </c>
      <c r="B35" t="s">
        <v>32</v>
      </c>
      <c r="C35" s="26" t="s">
        <v>133</v>
      </c>
      <c r="D35" t="s">
        <v>32</v>
      </c>
      <c r="E35" s="26" t="s">
        <v>69</v>
      </c>
      <c r="F35" t="s">
        <v>32</v>
      </c>
      <c r="G35" s="26" t="s">
        <v>33</v>
      </c>
      <c r="H35" s="26" t="s">
        <v>134</v>
      </c>
      <c r="I35" s="16" t="s">
        <v>32</v>
      </c>
      <c r="K35" s="16"/>
      <c r="L35" s="17">
        <v>17670.290384578075</v>
      </c>
      <c r="M35" s="20">
        <v>6.9751416725209606E-3</v>
      </c>
    </row>
    <row r="36" spans="1:13" x14ac:dyDescent="0.35">
      <c r="A36" s="26" t="s">
        <v>39</v>
      </c>
      <c r="B36" t="s">
        <v>32</v>
      </c>
      <c r="C36" s="26" t="s">
        <v>135</v>
      </c>
      <c r="D36" t="s">
        <v>32</v>
      </c>
      <c r="E36" s="26" t="s">
        <v>69</v>
      </c>
      <c r="F36" t="s">
        <v>32</v>
      </c>
      <c r="G36" s="26" t="s">
        <v>33</v>
      </c>
      <c r="H36" s="26" t="s">
        <v>136</v>
      </c>
      <c r="I36" s="16" t="s">
        <v>32</v>
      </c>
      <c r="K36" s="16"/>
      <c r="L36" s="17">
        <v>17577.191061542198</v>
      </c>
      <c r="M36" s="20">
        <v>6.9383917972411649E-3</v>
      </c>
    </row>
    <row r="37" spans="1:13" x14ac:dyDescent="0.35">
      <c r="A37" s="26" t="s">
        <v>39</v>
      </c>
      <c r="B37" t="s">
        <v>32</v>
      </c>
      <c r="C37" s="26" t="s">
        <v>137</v>
      </c>
      <c r="D37" t="s">
        <v>32</v>
      </c>
      <c r="E37" s="26" t="s">
        <v>69</v>
      </c>
      <c r="F37" t="s">
        <v>32</v>
      </c>
      <c r="G37" s="26" t="s">
        <v>33</v>
      </c>
      <c r="H37" s="26" t="s">
        <v>138</v>
      </c>
      <c r="I37" s="16" t="s">
        <v>32</v>
      </c>
      <c r="K37" s="16"/>
      <c r="L37" s="17">
        <v>17451.530097801009</v>
      </c>
      <c r="M37" s="20">
        <v>6.8887885928951113E-3</v>
      </c>
    </row>
    <row r="38" spans="1:13" x14ac:dyDescent="0.35">
      <c r="A38" s="26" t="s">
        <v>39</v>
      </c>
      <c r="B38" t="s">
        <v>32</v>
      </c>
      <c r="C38" s="26" t="s">
        <v>139</v>
      </c>
      <c r="D38" t="s">
        <v>32</v>
      </c>
      <c r="E38" s="26" t="s">
        <v>69</v>
      </c>
      <c r="F38" t="s">
        <v>32</v>
      </c>
      <c r="G38" s="26" t="s">
        <v>33</v>
      </c>
      <c r="H38" s="26" t="s">
        <v>140</v>
      </c>
      <c r="I38" s="16" t="s">
        <v>32</v>
      </c>
      <c r="K38" s="16"/>
      <c r="L38" s="17">
        <v>15890.25166431712</v>
      </c>
      <c r="M38" s="20">
        <v>6.2724920846438268E-3</v>
      </c>
    </row>
    <row r="39" spans="1:13" x14ac:dyDescent="0.35">
      <c r="A39" s="26" t="s">
        <v>39</v>
      </c>
      <c r="B39" t="s">
        <v>32</v>
      </c>
      <c r="C39" s="26" t="s">
        <v>141</v>
      </c>
      <c r="D39" t="s">
        <v>32</v>
      </c>
      <c r="E39" s="26" t="s">
        <v>69</v>
      </c>
      <c r="F39" t="s">
        <v>32</v>
      </c>
      <c r="G39" s="26" t="s">
        <v>33</v>
      </c>
      <c r="H39" s="26" t="s">
        <v>142</v>
      </c>
      <c r="I39" s="16" t="s">
        <v>32</v>
      </c>
      <c r="K39" s="16"/>
      <c r="L39" s="17">
        <v>12024.674363288945</v>
      </c>
      <c r="M39" s="20">
        <v>4.7466003910763615E-3</v>
      </c>
    </row>
    <row r="40" spans="1:13" x14ac:dyDescent="0.35">
      <c r="A40" s="26" t="s">
        <v>39</v>
      </c>
      <c r="B40" t="s">
        <v>32</v>
      </c>
      <c r="C40" s="26" t="s">
        <v>143</v>
      </c>
      <c r="D40" t="s">
        <v>32</v>
      </c>
      <c r="E40" s="26" t="s">
        <v>69</v>
      </c>
      <c r="F40" t="s">
        <v>32</v>
      </c>
      <c r="G40" s="26" t="s">
        <v>33</v>
      </c>
      <c r="H40" s="26" t="s">
        <v>144</v>
      </c>
      <c r="I40" s="16" t="s">
        <v>32</v>
      </c>
      <c r="K40" s="16"/>
      <c r="L40" s="17">
        <v>11370.995398467281</v>
      </c>
      <c r="M40" s="20">
        <v>4.4885682201983267E-3</v>
      </c>
    </row>
    <row r="41" spans="1:13" x14ac:dyDescent="0.35">
      <c r="A41" s="26" t="s">
        <v>39</v>
      </c>
      <c r="B41" t="s">
        <v>32</v>
      </c>
      <c r="C41" s="26" t="s">
        <v>145</v>
      </c>
      <c r="D41" t="s">
        <v>32</v>
      </c>
      <c r="E41" s="26" t="s">
        <v>69</v>
      </c>
      <c r="F41" t="s">
        <v>32</v>
      </c>
      <c r="G41" s="26" t="s">
        <v>33</v>
      </c>
      <c r="H41" s="26" t="s">
        <v>146</v>
      </c>
      <c r="I41" s="16" t="s">
        <v>32</v>
      </c>
      <c r="K41" s="16"/>
      <c r="L41" s="17">
        <v>9675.6597610925601</v>
      </c>
      <c r="M41" s="20">
        <v>3.819354189427057E-3</v>
      </c>
    </row>
    <row r="42" spans="1:13" x14ac:dyDescent="0.35">
      <c r="A42" s="26" t="s">
        <v>39</v>
      </c>
      <c r="B42" t="s">
        <v>32</v>
      </c>
      <c r="C42" s="26" t="s">
        <v>147</v>
      </c>
      <c r="D42" t="s">
        <v>32</v>
      </c>
      <c r="E42" s="26" t="s">
        <v>69</v>
      </c>
      <c r="F42" t="s">
        <v>32</v>
      </c>
      <c r="G42" s="26" t="s">
        <v>33</v>
      </c>
      <c r="H42" s="26" t="s">
        <v>148</v>
      </c>
      <c r="I42" s="16" t="s">
        <v>32</v>
      </c>
      <c r="K42" s="16"/>
      <c r="L42" s="17">
        <v>6613.4448741853384</v>
      </c>
      <c r="M42" s="20">
        <v>2.6105804679424209E-3</v>
      </c>
    </row>
    <row r="43" spans="1:13" x14ac:dyDescent="0.35">
      <c r="A43" s="26" t="s">
        <v>39</v>
      </c>
      <c r="B43" t="s">
        <v>32</v>
      </c>
      <c r="C43" s="26" t="s">
        <v>149</v>
      </c>
      <c r="D43" t="s">
        <v>32</v>
      </c>
      <c r="E43" s="26" t="s">
        <v>69</v>
      </c>
      <c r="F43" t="s">
        <v>32</v>
      </c>
      <c r="G43" s="26" t="s">
        <v>33</v>
      </c>
      <c r="H43" s="26" t="s">
        <v>150</v>
      </c>
      <c r="I43" s="16" t="s">
        <v>32</v>
      </c>
      <c r="K43" s="16"/>
      <c r="L43" s="17">
        <v>5894.019265797514</v>
      </c>
      <c r="M43" s="20">
        <v>2.3265955739689608E-3</v>
      </c>
    </row>
    <row r="44" spans="1:13" x14ac:dyDescent="0.35">
      <c r="A44" s="26" t="s">
        <v>23</v>
      </c>
      <c r="B44" t="s">
        <v>32</v>
      </c>
      <c r="C44" s="26" t="s">
        <v>151</v>
      </c>
      <c r="D44" t="s">
        <v>32</v>
      </c>
      <c r="E44" s="26" t="s">
        <v>69</v>
      </c>
      <c r="F44" t="s">
        <v>32</v>
      </c>
      <c r="G44" s="26" t="s">
        <v>33</v>
      </c>
      <c r="H44" s="26" t="s">
        <v>63</v>
      </c>
      <c r="I44" s="16" t="s">
        <v>32</v>
      </c>
      <c r="K44" s="16"/>
      <c r="L44" s="17">
        <v>39661.796550533727</v>
      </c>
      <c r="M44" s="20">
        <v>1.5656033030907183E-2</v>
      </c>
    </row>
    <row r="45" spans="1:13" x14ac:dyDescent="0.35">
      <c r="A45" s="13"/>
      <c r="B45"/>
      <c r="C45" s="26"/>
      <c r="E45" s="14"/>
      <c r="G45" s="14"/>
      <c r="H45" s="14"/>
      <c r="K45" s="16"/>
      <c r="L45" s="17"/>
      <c r="M45" s="20"/>
    </row>
    <row r="46" spans="1:13" x14ac:dyDescent="0.35">
      <c r="A46" s="13"/>
      <c r="B46"/>
      <c r="C46" s="26"/>
      <c r="E46" s="14"/>
      <c r="G46" s="14"/>
      <c r="H46" s="14"/>
      <c r="K46" s="16"/>
      <c r="L46" s="17"/>
      <c r="M46" s="20"/>
    </row>
    <row r="47" spans="1:13" x14ac:dyDescent="0.35">
      <c r="A47" s="13"/>
      <c r="B47"/>
      <c r="C47" s="26"/>
      <c r="E47" s="14"/>
      <c r="G47" s="14"/>
      <c r="H47" s="14"/>
      <c r="K47" s="16"/>
      <c r="L47" s="17"/>
      <c r="M47" s="20"/>
    </row>
    <row r="48" spans="1:13" x14ac:dyDescent="0.35">
      <c r="A48" s="13"/>
      <c r="B48"/>
      <c r="C48" s="14"/>
      <c r="E48" s="14"/>
      <c r="G48" s="14"/>
      <c r="H48" s="14"/>
      <c r="K48" s="16"/>
      <c r="L48" s="17"/>
      <c r="M48" s="20"/>
    </row>
    <row r="49" spans="1:13" x14ac:dyDescent="0.35">
      <c r="A49" s="13"/>
      <c r="B49"/>
      <c r="C49" s="14"/>
      <c r="E49" s="14"/>
      <c r="G49" s="14"/>
      <c r="H49" s="14"/>
      <c r="K49" s="16"/>
      <c r="L49" s="17"/>
      <c r="M49" s="20"/>
    </row>
    <row r="50" spans="1:13" x14ac:dyDescent="0.35">
      <c r="A50" s="16" t="s">
        <v>36</v>
      </c>
      <c r="B50" s="24">
        <v>1.5656033030907183E-2</v>
      </c>
      <c r="K50" s="16"/>
    </row>
    <row r="51" spans="1:13" x14ac:dyDescent="0.35">
      <c r="A51" s="16" t="s">
        <v>37</v>
      </c>
      <c r="B51"/>
      <c r="K51" s="16"/>
    </row>
    <row r="52" spans="1:13" x14ac:dyDescent="0.35">
      <c r="A52" s="16" t="s">
        <v>38</v>
      </c>
      <c r="B52"/>
      <c r="K52" s="16"/>
    </row>
    <row r="53" spans="1:13" x14ac:dyDescent="0.35">
      <c r="A53" s="16" t="s">
        <v>40</v>
      </c>
      <c r="B53" s="24">
        <v>0.94123145040732148</v>
      </c>
      <c r="K53" s="16"/>
      <c r="M53" s="21"/>
    </row>
    <row r="54" spans="1:13" x14ac:dyDescent="0.35">
      <c r="A54" s="16" t="s">
        <v>41</v>
      </c>
      <c r="B54" s="24"/>
      <c r="K54" s="16"/>
    </row>
    <row r="55" spans="1:13" x14ac:dyDescent="0.35">
      <c r="A55" s="16" t="s">
        <v>42</v>
      </c>
      <c r="B55"/>
      <c r="K55" s="16"/>
    </row>
    <row r="56" spans="1:13" x14ac:dyDescent="0.35">
      <c r="A56" s="16" t="s">
        <v>43</v>
      </c>
      <c r="B56" s="24"/>
      <c r="C56" s="16" t="s">
        <v>32</v>
      </c>
      <c r="D56" t="s">
        <v>32</v>
      </c>
      <c r="E56" s="16" t="s">
        <v>32</v>
      </c>
      <c r="K56" s="16"/>
    </row>
    <row r="57" spans="1:13" x14ac:dyDescent="0.35">
      <c r="A57" s="16" t="s">
        <v>43</v>
      </c>
      <c r="B57" t="s">
        <v>32</v>
      </c>
      <c r="C57" s="16" t="s">
        <v>32</v>
      </c>
      <c r="D57" t="s">
        <v>32</v>
      </c>
      <c r="E57" s="16" t="s">
        <v>32</v>
      </c>
      <c r="K57" s="16"/>
    </row>
    <row r="58" spans="1:13" x14ac:dyDescent="0.35">
      <c r="A58" s="16" t="s">
        <v>44</v>
      </c>
      <c r="B58"/>
      <c r="K58" s="16"/>
    </row>
    <row r="59" spans="1:13" x14ac:dyDescent="0.35">
      <c r="A59" s="16" t="s">
        <v>45</v>
      </c>
      <c r="B59"/>
      <c r="K59" s="16"/>
    </row>
    <row r="60" spans="1:13" x14ac:dyDescent="0.35">
      <c r="A60" s="16" t="s">
        <v>46</v>
      </c>
      <c r="B60"/>
      <c r="K60" s="16"/>
    </row>
    <row r="61" spans="1:13" x14ac:dyDescent="0.35">
      <c r="A61" s="16" t="s">
        <v>47</v>
      </c>
      <c r="B61"/>
      <c r="K61" s="16"/>
    </row>
    <row r="62" spans="1:13" x14ac:dyDescent="0.35">
      <c r="A62" s="16" t="s">
        <v>48</v>
      </c>
      <c r="B62"/>
      <c r="K62" s="16"/>
    </row>
    <row r="63" spans="1:13" x14ac:dyDescent="0.35">
      <c r="A63" s="16" t="s">
        <v>49</v>
      </c>
      <c r="B63"/>
      <c r="K63" s="16"/>
    </row>
    <row r="64" spans="1:13" x14ac:dyDescent="0.35">
      <c r="A64" s="16" t="s">
        <v>50</v>
      </c>
      <c r="B64"/>
      <c r="K64" s="16"/>
    </row>
    <row r="65" spans="1:13" x14ac:dyDescent="0.35">
      <c r="A65" s="16" t="s">
        <v>51</v>
      </c>
      <c r="B65"/>
      <c r="K65" s="16"/>
    </row>
    <row r="66" spans="1:13" x14ac:dyDescent="0.35">
      <c r="A66" s="16" t="s">
        <v>52</v>
      </c>
      <c r="B66"/>
      <c r="K66" s="16"/>
    </row>
    <row r="67" spans="1:13" x14ac:dyDescent="0.35">
      <c r="A67" s="16" t="s">
        <v>53</v>
      </c>
      <c r="B67"/>
      <c r="K67" s="16"/>
      <c r="L67" s="17">
        <v>2533323.5100000012</v>
      </c>
      <c r="M67" s="21"/>
    </row>
    <row r="69" spans="1:13" x14ac:dyDescent="0.35">
      <c r="A69" s="16" t="s">
        <v>54</v>
      </c>
      <c r="B69"/>
      <c r="K69" s="16"/>
    </row>
    <row r="73" spans="1:13" x14ac:dyDescent="0.35">
      <c r="B73" s="2" t="s">
        <v>39</v>
      </c>
    </row>
  </sheetData>
  <autoFilter ref="A2:M17" xr:uid="{11539785-3DE7-4E60-AE4C-1032A6E83461}"/>
  <phoneticPr fontId="5" type="noConversion"/>
  <conditionalFormatting sqref="A1:A1048576">
    <cfRule type="expression" dxfId="6" priority="2">
      <formula>LEFT($A1,3)="The"</formula>
    </cfRule>
  </conditionalFormatting>
  <conditionalFormatting sqref="A1:M49 A50:A53 A54:M1048576">
    <cfRule type="expression" dxfId="5" priority="4">
      <formula>OR(LEFT($A1,3)="Sub",LEFT($A1,5)="Total")</formula>
    </cfRule>
  </conditionalFormatting>
  <conditionalFormatting sqref="B50:M53">
    <cfRule type="expression" dxfId="4" priority="1">
      <formula>OR(LEFT($A50,3)="Sub",LEFT($A50,5)="Total")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8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5.26953125" bestFit="1" customWidth="1"/>
    <col min="4" max="4" width="10.81640625" bestFit="1" customWidth="1"/>
  </cols>
  <sheetData>
    <row r="1" spans="1:4" s="1" customFormat="1" ht="17" x14ac:dyDescent="0.4">
      <c r="A1" s="4" t="s">
        <v>65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9"/>
      <c r="C3" s="12" t="s">
        <v>34</v>
      </c>
    </row>
    <row r="4" spans="1:4" x14ac:dyDescent="0.35">
      <c r="A4" t="s">
        <v>13</v>
      </c>
      <c r="B4" s="9"/>
      <c r="C4" s="12" t="s">
        <v>34</v>
      </c>
    </row>
    <row r="5" spans="1:4" x14ac:dyDescent="0.35">
      <c r="A5" t="s">
        <v>14</v>
      </c>
      <c r="B5" s="9">
        <v>109217.95178119968</v>
      </c>
      <c r="C5" s="24">
        <v>4.3112516561771314E-2</v>
      </c>
      <c r="D5" s="29"/>
    </row>
    <row r="6" spans="1:4" x14ac:dyDescent="0.35">
      <c r="A6" t="s">
        <v>15</v>
      </c>
      <c r="B6" s="10"/>
      <c r="C6" s="12" t="s">
        <v>34</v>
      </c>
    </row>
    <row r="7" spans="1:4" s="2" customFormat="1" x14ac:dyDescent="0.35">
      <c r="A7" s="8" t="s">
        <v>16</v>
      </c>
      <c r="B7" s="10"/>
      <c r="C7" s="12" t="s">
        <v>34</v>
      </c>
    </row>
    <row r="8" spans="1:4" x14ac:dyDescent="0.35">
      <c r="A8" s="1" t="s">
        <v>17</v>
      </c>
      <c r="B8" s="11">
        <v>109217.95178119968</v>
      </c>
      <c r="C8" s="12">
        <v>4.3112516561771314E-2</v>
      </c>
    </row>
  </sheetData>
  <phoneticPr fontId="5" type="noConversion"/>
  <conditionalFormatting sqref="C5">
    <cfRule type="expression" dxfId="3" priority="1">
      <formula>OR(LEFT($A5,3)="Sub",LEFT($A5,5)="Total")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C1" sqref="A1:XFD1048576"/>
    </sheetView>
  </sheetViews>
  <sheetFormatPr defaultRowHeight="14.5" x14ac:dyDescent="0.35"/>
  <cols>
    <col min="1" max="1" width="14.7265625" customWidth="1"/>
    <col min="2" max="2" width="29.1796875" customWidth="1"/>
    <col min="3" max="3" width="15.453125" customWidth="1"/>
  </cols>
  <sheetData>
    <row r="1" spans="1:3" s="1" customFormat="1" ht="17" x14ac:dyDescent="0.4">
      <c r="A1" s="4" t="s">
        <v>66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24">
        <v>1.5656033030907183E-2</v>
      </c>
      <c r="C3" s="6" t="s">
        <v>55</v>
      </c>
    </row>
    <row r="4" spans="1:3" x14ac:dyDescent="0.35">
      <c r="A4" t="s">
        <v>24</v>
      </c>
      <c r="B4" s="25"/>
      <c r="C4" s="5" t="s">
        <v>55</v>
      </c>
    </row>
    <row r="5" spans="1:3" x14ac:dyDescent="0.35">
      <c r="A5" t="s">
        <v>25</v>
      </c>
      <c r="B5" s="24">
        <v>0.94123145040732148</v>
      </c>
      <c r="C5" s="24">
        <v>4.3112516561771314E-2</v>
      </c>
    </row>
    <row r="6" spans="1:3" x14ac:dyDescent="0.35">
      <c r="A6" t="s">
        <v>26</v>
      </c>
      <c r="B6" s="5"/>
      <c r="C6" s="5" t="s">
        <v>55</v>
      </c>
    </row>
    <row r="7" spans="1:3" x14ac:dyDescent="0.35">
      <c r="A7" t="s">
        <v>27</v>
      </c>
      <c r="B7" s="5"/>
      <c r="C7" s="5" t="s">
        <v>55</v>
      </c>
    </row>
    <row r="8" spans="1:3" x14ac:dyDescent="0.35">
      <c r="A8" t="s">
        <v>28</v>
      </c>
      <c r="B8" s="5"/>
      <c r="C8" s="5" t="s">
        <v>55</v>
      </c>
    </row>
    <row r="9" spans="1:3" x14ac:dyDescent="0.35">
      <c r="A9" s="1" t="s">
        <v>17</v>
      </c>
      <c r="B9" s="27">
        <v>1</v>
      </c>
      <c r="C9" s="7"/>
    </row>
  </sheetData>
  <phoneticPr fontId="5" type="noConversion"/>
  <conditionalFormatting sqref="B3">
    <cfRule type="expression" dxfId="2" priority="1">
      <formula>OR(LEFT($A3,3)="Sub",LEFT($A3,5)="Total")</formula>
    </cfRule>
  </conditionalFormatting>
  <conditionalFormatting sqref="B5:C5">
    <cfRule type="expression" dxfId="1" priority="2">
      <formula>OR(LEFT($A5,3)="Sub",LEFT($A5,5)="Total")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C1" sqref="A1:XFD1048576"/>
    </sheetView>
  </sheetViews>
  <sheetFormatPr defaultRowHeight="14.5" x14ac:dyDescent="0.35"/>
  <cols>
    <col min="1" max="1" width="35.7265625" customWidth="1"/>
    <col min="2" max="2" width="93" bestFit="1" customWidth="1"/>
    <col min="3" max="3" width="97" bestFit="1" customWidth="1"/>
  </cols>
  <sheetData>
    <row r="1" spans="1:3" s="1" customFormat="1" ht="17" x14ac:dyDescent="0.4">
      <c r="A1" s="4" t="s">
        <v>67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33</v>
      </c>
      <c r="B3" s="23">
        <v>1</v>
      </c>
      <c r="C3" s="24">
        <v>4.3112516561771314E-2</v>
      </c>
    </row>
    <row r="4" spans="1:3" x14ac:dyDescent="0.35">
      <c r="A4" t="s">
        <v>35</v>
      </c>
    </row>
    <row r="5" spans="1:3" x14ac:dyDescent="0.35">
      <c r="A5" t="s">
        <v>56</v>
      </c>
    </row>
    <row r="6" spans="1:3" x14ac:dyDescent="0.35">
      <c r="A6" t="s">
        <v>57</v>
      </c>
      <c r="B6" t="s">
        <v>55</v>
      </c>
      <c r="C6" t="s">
        <v>55</v>
      </c>
    </row>
  </sheetData>
  <conditionalFormatting sqref="C3">
    <cfRule type="expression" dxfId="0" priority="1">
      <formula>OR(LEFT($A3,3)="Sub",LEFT($A3,5)="Total")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7"/>
  <sheetViews>
    <sheetView workbookViewId="0">
      <selection activeCell="B4" sqref="B4"/>
    </sheetView>
  </sheetViews>
  <sheetFormatPr defaultRowHeight="14.5" x14ac:dyDescent="0.35"/>
  <cols>
    <col min="1" max="1" width="18.26953125" bestFit="1" customWidth="1"/>
    <col min="2" max="2" width="9.1796875" customWidth="1"/>
  </cols>
  <sheetData>
    <row r="1" spans="1:2" x14ac:dyDescent="0.35">
      <c r="A1" s="1" t="s">
        <v>58</v>
      </c>
    </row>
    <row r="3" spans="1:2" x14ac:dyDescent="0.35">
      <c r="A3" s="1" t="s">
        <v>59</v>
      </c>
    </row>
    <row r="4" spans="1:2" x14ac:dyDescent="0.35">
      <c r="A4" t="s">
        <v>60</v>
      </c>
      <c r="B4" t="s">
        <v>39</v>
      </c>
    </row>
    <row r="5" spans="1:2" x14ac:dyDescent="0.35">
      <c r="A5" t="s">
        <v>61</v>
      </c>
      <c r="B5" t="s">
        <v>39</v>
      </c>
    </row>
    <row r="6" spans="1:2" x14ac:dyDescent="0.35">
      <c r="A6" t="s">
        <v>62</v>
      </c>
      <c r="B6" t="s">
        <v>14</v>
      </c>
    </row>
    <row r="7" spans="1:2" x14ac:dyDescent="0.35">
      <c r="A7" t="s">
        <v>63</v>
      </c>
      <c r="B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2025-03-11T00:25:10Z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