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DC47DCEB-1C8B-4D33-BA35-DCFDC975D39E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<sst xmlns="http://schemas.openxmlformats.org/spreadsheetml/2006/main" count="717" uniqueCount="236">
  <si>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</si>
  <si>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</si>
  <si>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</si>
  <si>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</si>
  <si>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</si>
  <si>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</si>
  <si>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</si>
  <si>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</si>
  <si>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</si>
  <si>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</si>
  <si>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</si>
  <si>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</si>
  <si>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</si>
  <si>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</si>
  <si>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</si>
  <si>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</si>
  <si>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</si>
  <si>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</si>
  <si>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</si>
  <si>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</si>
  <si>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</si>
  <si>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</si>
  <si>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</si>
  <si>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</si>
  <si>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</si>
  <si>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</si>
  <si>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</si>
  <si>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</si>
  <si>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</si>
  <si>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</si>
  <si>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</si>
  <si>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</si>
  <si>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[PER0049AU] - ASSETS - 2024-06-30</t>
  </si>
  <si>
    <t>-</t>
  </si>
  <si>
    <t>STATE STREET BANK AND TRUST</t>
  </si>
  <si>
    <t>AUD</t>
  </si>
  <si>
    <t>2.07%</t>
  </si>
  <si>
    <t>NATIONAL AUSTRALIA BANK LTD</t>
  </si>
  <si>
    <t>0.76%</t>
  </si>
  <si>
    <t>AUSTRALIA AND NEW ZEALAND BANKING GROUP LIMITED</t>
  </si>
  <si>
    <t>0.68%</t>
  </si>
  <si>
    <t>DBS BANK LTD</t>
  </si>
  <si>
    <t>0.61%</t>
  </si>
  <si>
    <t>WESTPAC BANKING CORPORATION</t>
  </si>
  <si>
    <t>0.56%</t>
  </si>
  <si>
    <t>COMMONWEALTH BANK OF AUSTRALIA LTD</t>
  </si>
  <si>
    <t>0.51%</t>
  </si>
  <si>
    <t>UNITED OVERSEAS BANK LTD</t>
  </si>
  <si>
    <t>0.43%</t>
  </si>
  <si>
    <t>OVERSEA-CHINESE BANKING CORPORATION</t>
  </si>
  <si>
    <t>0.38%</t>
  </si>
  <si>
    <t>SUMITOMO MITSUI BANKING CORPORATION</t>
  </si>
  <si>
    <t>MACQUARIE BANK LTD</t>
  </si>
  <si>
    <t>0.33%</t>
  </si>
  <si>
    <t>COOPERATIEVE RABOBANK</t>
  </si>
  <si>
    <t>0.12%</t>
  </si>
  <si>
    <t>SUNCORP-METWAY LTD</t>
  </si>
  <si>
    <t>0.09%</t>
  </si>
  <si>
    <t>ROYAL BANK OF CANADA</t>
  </si>
  <si>
    <t>0.01%</t>
  </si>
  <si>
    <t>EUR</t>
  </si>
  <si>
    <t>CREDIT AGRICOLE CORPORATE AND INVESTMENT BANK</t>
  </si>
  <si>
    <t>0.00%</t>
  </si>
  <si>
    <t>USD</t>
  </si>
  <si>
    <t>SUB TOTAL CASH</t>
  </si>
  <si>
    <t>6.95%</t>
  </si>
  <si>
    <t>SUB TOTAL FIXED INCOME INTERNALLY</t>
  </si>
  <si>
    <t>SUB TOTAL FIXED INCOME EXTERNALLY</t>
  </si>
  <si>
    <t>LISTED EQUITY</t>
  </si>
  <si>
    <t>COMMONWEALTH BANK OF AUSTRALIA</t>
  </si>
  <si>
    <t>CBA AU</t>
  </si>
  <si>
    <t>8.08%</t>
  </si>
  <si>
    <t>BHP GROUP LTD.</t>
  </si>
  <si>
    <t>BHP AU</t>
  </si>
  <si>
    <t>7.94%</t>
  </si>
  <si>
    <t>ORIGIN ENERGY LTD.</t>
  </si>
  <si>
    <t>ORG AU</t>
  </si>
  <si>
    <t>5.39%</t>
  </si>
  <si>
    <t>NATIONAL AUSTRALIA BANK LTD.</t>
  </si>
  <si>
    <t>NAB AU</t>
  </si>
  <si>
    <t>5.29%</t>
  </si>
  <si>
    <t>FLUTTER ENTERTAINMENT PLC</t>
  </si>
  <si>
    <t>FLUT US</t>
  </si>
  <si>
    <t>4.66%</t>
  </si>
  <si>
    <t>CSL LTD.</t>
  </si>
  <si>
    <t>CSL AU</t>
  </si>
  <si>
    <t>4.64%</t>
  </si>
  <si>
    <t>INSURANCE AUSTRALIA GROUP LTD.</t>
  </si>
  <si>
    <t>IAG AU</t>
  </si>
  <si>
    <t>4.07%</t>
  </si>
  <si>
    <t>WESTPAC BANKING CORP.</t>
  </si>
  <si>
    <t>WBC AU</t>
  </si>
  <si>
    <t>3.54%</t>
  </si>
  <si>
    <t>PREMIER INVESTMENTS LTD.</t>
  </si>
  <si>
    <t>PMV AU</t>
  </si>
  <si>
    <t>3.11%</t>
  </si>
  <si>
    <t>A2 MILK CO. LTD.</t>
  </si>
  <si>
    <t>A2M AU</t>
  </si>
  <si>
    <t>2.72%</t>
  </si>
  <si>
    <t>ILUKA RESOURCES LTD.</t>
  </si>
  <si>
    <t>ILU AU</t>
  </si>
  <si>
    <t>2.64%</t>
  </si>
  <si>
    <t>SANTOS LTD.</t>
  </si>
  <si>
    <t>STO AU</t>
  </si>
  <si>
    <t>2.55%</t>
  </si>
  <si>
    <t>ANZ GROUP HOLDINGS LTD.</t>
  </si>
  <si>
    <t>ANZ AU</t>
  </si>
  <si>
    <t>2.54%</t>
  </si>
  <si>
    <t>RAMSAY HEALTH CARE LTD.</t>
  </si>
  <si>
    <t>RHC AU</t>
  </si>
  <si>
    <t>2.24%</t>
  </si>
  <si>
    <t>BLUESCOPE STEEL LTD.</t>
  </si>
  <si>
    <t>BSL AU</t>
  </si>
  <si>
    <t>2.21%</t>
  </si>
  <si>
    <t>WESFARMERS LTD.</t>
  </si>
  <si>
    <t>WES AU</t>
  </si>
  <si>
    <t>2.05%</t>
  </si>
  <si>
    <t>NEWS CORP.</t>
  </si>
  <si>
    <t>NWS AU</t>
  </si>
  <si>
    <t>1.98%</t>
  </si>
  <si>
    <t>HEALIUS LTD.</t>
  </si>
  <si>
    <t>HLS AU</t>
  </si>
  <si>
    <t>1.48%</t>
  </si>
  <si>
    <t>TELSTRA GROUP LTD.</t>
  </si>
  <si>
    <t>TLS AU</t>
  </si>
  <si>
    <t>1.40%</t>
  </si>
  <si>
    <t>RESMED, INC.</t>
  </si>
  <si>
    <t>RMD AU</t>
  </si>
  <si>
    <t>1.34%</t>
  </si>
  <si>
    <t>DETERRA ROYALTIES LTD.</t>
  </si>
  <si>
    <t>DRR AU</t>
  </si>
  <si>
    <t>1.23%</t>
  </si>
  <si>
    <t>LA FRANCAISE DES JEUX SAEM</t>
  </si>
  <si>
    <t>FDJ FP</t>
  </si>
  <si>
    <t>1.21%</t>
  </si>
  <si>
    <t>WHITEHAVEN COAL LTD.</t>
  </si>
  <si>
    <t>WHC AU</t>
  </si>
  <si>
    <t>1.15%</t>
  </si>
  <si>
    <t>STAR ENTERTAINMENT GROUP LTD.</t>
  </si>
  <si>
    <t>SGR AU</t>
  </si>
  <si>
    <t>NORTHERN STAR RESOURCES LTD.</t>
  </si>
  <si>
    <t>NST AU</t>
  </si>
  <si>
    <t>1.00%</t>
  </si>
  <si>
    <t>RIO TINTO PLC</t>
  </si>
  <si>
    <t>RIO LN</t>
  </si>
  <si>
    <t>0.99%</t>
  </si>
  <si>
    <t>VIVA ENERGY GROUP LTD.</t>
  </si>
  <si>
    <t>VEA AU</t>
  </si>
  <si>
    <t>0.96%</t>
  </si>
  <si>
    <t>BAPCOR LTD.</t>
  </si>
  <si>
    <t>BAP AU</t>
  </si>
  <si>
    <t>0.93%</t>
  </si>
  <si>
    <t>EVT LTD.</t>
  </si>
  <si>
    <t>EVT AU</t>
  </si>
  <si>
    <t>0.88%</t>
  </si>
  <si>
    <t>WASHINGTON H SOUL PATTINSON &amp; CO. LTD.</t>
  </si>
  <si>
    <t>SOL AU</t>
  </si>
  <si>
    <t>0.85%</t>
  </si>
  <si>
    <t>AMPOL LTD.</t>
  </si>
  <si>
    <t>ALD AU</t>
  </si>
  <si>
    <t>0.83%</t>
  </si>
  <si>
    <t>SELECT HARVESTS LTD.</t>
  </si>
  <si>
    <t>SHV AU</t>
  </si>
  <si>
    <t>0.81%</t>
  </si>
  <si>
    <t>PILBARA MINERALS LTD.</t>
  </si>
  <si>
    <t>PLS AU</t>
  </si>
  <si>
    <t>0.74%</t>
  </si>
  <si>
    <t>HOWDEN JOINERY GROUP PLC</t>
  </si>
  <si>
    <t>HWDN LN</t>
  </si>
  <si>
    <t>0.72%</t>
  </si>
  <si>
    <t>GWA GROUP LTD.</t>
  </si>
  <si>
    <t>GWA AU</t>
  </si>
  <si>
    <t>0.66%</t>
  </si>
  <si>
    <t>ORORA LTD.</t>
  </si>
  <si>
    <t>ORA AU</t>
  </si>
  <si>
    <t>0.65%</t>
  </si>
  <si>
    <t>NEWMONT CORP.</t>
  </si>
  <si>
    <t>NEM AU</t>
  </si>
  <si>
    <t>0.40%</t>
  </si>
  <si>
    <t>GRAINCORP LTD.</t>
  </si>
  <si>
    <t>GNC AU</t>
  </si>
  <si>
    <t>0.36%</t>
  </si>
  <si>
    <t>LGI LTD.</t>
  </si>
  <si>
    <t>LGI AU</t>
  </si>
  <si>
    <t>0.21%</t>
  </si>
  <si>
    <t>COBRAM ESTATE OLIVES LTD.</t>
  </si>
  <si>
    <t>CBO AU</t>
  </si>
  <si>
    <t>JB HI-FI LTD.</t>
  </si>
  <si>
    <t>JBH AU</t>
  </si>
  <si>
    <t>SIGMA HEALTHCARE LTD.</t>
  </si>
  <si>
    <t>SIG AU</t>
  </si>
  <si>
    <t>0.08%</t>
  </si>
  <si>
    <t>MEDIBANK PVT LTD.</t>
  </si>
  <si>
    <t>MPL AU</t>
  </si>
  <si>
    <t>0.04%</t>
  </si>
  <si>
    <t>SUB TOTAL LISTED EQUITY</t>
  </si>
  <si>
    <t>86.01%</t>
  </si>
  <si>
    <t>SUB TOTAL UNLISTED EQUITY INTERNALLY</t>
  </si>
  <si>
    <t>SUB TOTAL UNLISTED EQUITY EXTERNALLY</t>
  </si>
  <si>
    <t>LISTED PROPERTY</t>
  </si>
  <si>
    <t>GOODMAN GROUP</t>
  </si>
  <si>
    <t>GMG AU</t>
  </si>
  <si>
    <t>4.81%</t>
  </si>
  <si>
    <t>VICINITY LTD.</t>
  </si>
  <si>
    <t>VCX AU</t>
  </si>
  <si>
    <t>2.17%</t>
  </si>
  <si>
    <t>SUB TOTAL LISTED PROPERTY</t>
  </si>
  <si>
    <t>6.98%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</si>
  <si>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</si>
  <si>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</si>
  <si>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</si>
  <si>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</si>
  <si>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</si>
  <si>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</si>
  <si>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</si>
  <si>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</si>
  <si>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</si>
  <si>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99.94%</t>
  </si>
  <si>
    <t>The value (AUD) and weighting (%) sub totals may not sum due to the rounding of individual disclosure values and weightings.</t>
  </si>
  <si>
    <t>PHD SCHEDULE 8D TABLE 2 - PORTFOLIO HOLDINGS INFORMATION FOR INVESTMENT OPTION [PER0049AU] - DERIVATIVES - 2024-06-30</t>
  </si>
  <si>
    <t>$0.00</t>
  </si>
  <si>
    <t>0.06%</t>
  </si>
  <si>
    <t>PHD SCHEDULE 8D TABLE 3 - PORTFOLIO HOLDINGS INFORMATION FOR INVESTMENT OPTION [PER0049AU] - DERIVATIVES BY ASSET CLASS - 2024-06-30</t>
  </si>
  <si>
    <t>7%</t>
  </si>
  <si>
    <t>0%</t>
  </si>
  <si>
    <t>86%</t>
  </si>
  <si>
    <t>100%</t>
  </si>
  <si>
    <t>PHD SCHEDULE 8D TABLE 4 - PORTFOLIO HOLDINGS INFORMATION FOR INVESTMENT OPTION [PER0049AU] - DERIVATIVES BY CURRENCY - 2024-06-30</t>
  </si>
  <si>
    <t>92%</t>
  </si>
  <si>
    <t>+5%</t>
  </si>
  <si>
    <t>5%</t>
  </si>
  <si>
    <t>-4%</t>
  </si>
  <si>
    <t>CURRENCIES OF OTHER DEVELOPED MARKETS</t>
  </si>
  <si>
    <t>3%</t>
  </si>
  <si>
    <t>-1%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</si>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</sst>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8" formatCode="&quot;$&quot;#,##0.00;[Red]&quot;$&quot;#,##0.00"/>
    <numFmt numFmtId="170" formatCode="_(* #,##0_);_(* \(#,##0\);_(* &quot;-&quot;??_);_(@_)"/>
    <numFmt numFmtId="172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2" applyNumberFormat="1" applyFont="1"/>
    <xf numFmtId="168" fontId="0" fillId="0" borderId="0" xfId="0" applyNumberFormat="1"/>
    <xf numFmtId="170" fontId="2" fillId="0" borderId="0" xfId="1" applyNumberFormat="1" applyFont="1" applyAlignment="1">
      <alignment horizontal="right"/>
    </xf>
    <xf numFmtId="170" fontId="0" fillId="0" borderId="0" xfId="1" applyNumberFormat="1" applyFont="1"/>
    <xf numFmtId="170" fontId="0" fillId="0" borderId="0" xfId="1" applyNumberFormat="1" applyFont="1" applyAlignment="1">
      <alignment horizontal="right"/>
    </xf>
    <xf numFmtId="172" fontId="2" fillId="0" borderId="0" xfId="3" applyNumberFormat="1" applyFont="1" applyAlignment="1">
      <alignment horizontal="right"/>
    </xf>
    <xf numFmtId="172" fontId="0" fillId="0" borderId="0" xfId="3" applyNumberFormat="1" applyFont="1"/>
    <xf numFmtId="172" fontId="0" fillId="0" borderId="0" xfId="3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81"/>
  <sheetViews>
    <sheetView tabSelected="1" workbookViewId="0">
      <selection activeCell="C20" sqref="C20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0" bestFit="1" customWidth="1"/>
    <col min="12" max="12" width="12.26953125" style="23" bestFit="1" customWidth="1"/>
    <col min="13" max="13" width="14.81640625" style="6" bestFit="1" customWidth="1"/>
  </cols>
  <sheetData>
    <row r="1" spans="1:14" s="1" customFormat="1" ht="17" x14ac:dyDescent="0.4">
      <c r="A1" s="4" t="s">
        <v>32</v>
      </c>
      <c r="B1" s="3"/>
      <c r="J1" s="15"/>
      <c r="K1" s="18"/>
      <c r="L1" s="21"/>
      <c r="M1" s="15"/>
      <c r="N1" s="16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8" t="s">
        <v>9</v>
      </c>
      <c r="L2" s="21" t="s">
        <v>10</v>
      </c>
      <c r="M2" s="15" t="s">
        <v>11</v>
      </c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9"/>
      <c r="L3" s="22">
        <v>2968.7844692781978</v>
      </c>
      <c r="M3" t="s">
        <v>36</v>
      </c>
    </row>
    <row r="4" spans="1:14" x14ac:dyDescent="0.3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19"/>
      <c r="L4" s="22">
        <v>1089.5790530707427</v>
      </c>
      <c r="M4" t="s">
        <v>38</v>
      </c>
    </row>
    <row r="5" spans="1:14" x14ac:dyDescent="0.3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19"/>
      <c r="L5" s="22">
        <v>978.441304642712</v>
      </c>
      <c r="M5" t="s">
        <v>40</v>
      </c>
    </row>
    <row r="6" spans="1:14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19"/>
      <c r="L6" s="22">
        <v>878.16987086160191</v>
      </c>
      <c r="M6" t="s">
        <v>42</v>
      </c>
    </row>
    <row r="7" spans="1:14" x14ac:dyDescent="0.3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19"/>
      <c r="L7" s="22">
        <v>801.95128691549905</v>
      </c>
      <c r="M7" t="s">
        <v>44</v>
      </c>
    </row>
    <row r="8" spans="1:14" x14ac:dyDescent="0.3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19"/>
      <c r="L8" s="22">
        <v>736.1302492679805</v>
      </c>
      <c r="M8" t="s">
        <v>46</v>
      </c>
    </row>
    <row r="9" spans="1:14" x14ac:dyDescent="0.3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19"/>
      <c r="L9" s="22">
        <v>619.5031025628798</v>
      </c>
      <c r="M9" t="s">
        <v>48</v>
      </c>
    </row>
    <row r="10" spans="1:14" x14ac:dyDescent="0.3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19"/>
      <c r="L10" s="22">
        <v>545.72453238913181</v>
      </c>
      <c r="M10" t="s">
        <v>50</v>
      </c>
    </row>
    <row r="11" spans="1:14" x14ac:dyDescent="0.3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19"/>
      <c r="L11" s="22">
        <v>543.04465094963189</v>
      </c>
      <c r="M11" t="s">
        <v>50</v>
      </c>
    </row>
    <row r="12" spans="1:14" x14ac:dyDescent="0.35">
      <c r="A12" t="s">
        <v>23</v>
      </c>
      <c r="B12" t="s">
        <v>33</v>
      </c>
      <c r="C12" t="s">
        <v>52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19"/>
      <c r="L12" s="22">
        <v>473.53336313101613</v>
      </c>
      <c r="M12" t="s">
        <v>53</v>
      </c>
    </row>
    <row r="13" spans="1:14" x14ac:dyDescent="0.35">
      <c r="A13" t="s">
        <v>23</v>
      </c>
      <c r="B13" t="s">
        <v>33</v>
      </c>
      <c r="C13" t="s">
        <v>54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19"/>
      <c r="L13" s="22">
        <v>166.94508428535099</v>
      </c>
      <c r="M13" t="s">
        <v>55</v>
      </c>
    </row>
    <row r="14" spans="1:14" x14ac:dyDescent="0.35">
      <c r="A14" t="s">
        <v>23</v>
      </c>
      <c r="B14" t="s">
        <v>33</v>
      </c>
      <c r="C14" t="s">
        <v>56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19"/>
      <c r="L14" s="22">
        <v>122.55606803463004</v>
      </c>
      <c r="M14" t="s">
        <v>57</v>
      </c>
    </row>
    <row r="15" spans="1:14" x14ac:dyDescent="0.35">
      <c r="A15" t="s">
        <v>23</v>
      </c>
      <c r="B15" t="s">
        <v>33</v>
      </c>
      <c r="C15" t="s">
        <v>58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19"/>
      <c r="L15" s="22">
        <v>11.133459176566451</v>
      </c>
      <c r="M15" t="s">
        <v>59</v>
      </c>
    </row>
    <row r="16" spans="1:14" x14ac:dyDescent="0.3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60</v>
      </c>
      <c r="H16" t="s">
        <v>33</v>
      </c>
      <c r="I16" t="s">
        <v>33</v>
      </c>
      <c r="J16"/>
      <c r="K16" s="19"/>
      <c r="L16" s="22">
        <v>10.139400321515874</v>
      </c>
      <c r="M16" t="s">
        <v>59</v>
      </c>
    </row>
    <row r="17" spans="1:13" x14ac:dyDescent="0.35">
      <c r="A17" t="s">
        <v>23</v>
      </c>
      <c r="B17" t="s">
        <v>33</v>
      </c>
      <c r="C17" t="s">
        <v>61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 s="19"/>
      <c r="L17" s="22">
        <v>5.5217368253955046</v>
      </c>
      <c r="M17" t="s">
        <v>62</v>
      </c>
    </row>
    <row r="18" spans="1:13" x14ac:dyDescent="0.3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63</v>
      </c>
      <c r="H18" t="s">
        <v>33</v>
      </c>
      <c r="I18" t="s">
        <v>33</v>
      </c>
      <c r="J18"/>
      <c r="K18" s="19"/>
      <c r="L18" s="22">
        <v>0.32844716908035998</v>
      </c>
      <c r="M18" t="s">
        <v>62</v>
      </c>
    </row>
    <row r="19" spans="1:13" x14ac:dyDescent="0.35">
      <c r="A19" t="s">
        <v>64</v>
      </c>
      <c r="B19"/>
      <c r="J19"/>
      <c r="K19" s="19"/>
      <c r="L19" s="22">
        <v>9951.4857976771655</v>
      </c>
      <c r="M19" t="s">
        <v>65</v>
      </c>
    </row>
    <row r="20" spans="1:13" x14ac:dyDescent="0.35">
      <c r="A20" t="s">
        <v>66</v>
      </c>
      <c r="B20"/>
      <c r="J20"/>
      <c r="K20" s="19"/>
      <c r="L20" s="22">
        <v>0</v>
      </c>
      <c r="M20" t="s">
        <v>62</v>
      </c>
    </row>
    <row r="21" spans="1:13" x14ac:dyDescent="0.35">
      <c r="A21" t="s">
        <v>67</v>
      </c>
      <c r="B21"/>
      <c r="J21"/>
      <c r="K21" s="19"/>
      <c r="L21" s="22">
        <v>0</v>
      </c>
      <c r="M21" t="s">
        <v>62</v>
      </c>
    </row>
    <row r="22" spans="1:13" x14ac:dyDescent="0.35">
      <c r="A22" t="s">
        <v>68</v>
      </c>
      <c r="B22" t="s">
        <v>33</v>
      </c>
      <c r="C22" t="s">
        <v>33</v>
      </c>
      <c r="D22" t="s">
        <v>33</v>
      </c>
      <c r="E22" t="s">
        <v>33</v>
      </c>
      <c r="F22" t="s">
        <v>69</v>
      </c>
      <c r="G22" t="s">
        <v>33</v>
      </c>
      <c r="H22" t="s">
        <v>70</v>
      </c>
      <c r="I22" t="s">
        <v>33</v>
      </c>
      <c r="J22"/>
      <c r="K22" s="19">
        <v>90.828015260513666</v>
      </c>
      <c r="L22" s="22">
        <v>11569.656982643699</v>
      </c>
      <c r="M22" t="s">
        <v>71</v>
      </c>
    </row>
    <row r="23" spans="1:13" x14ac:dyDescent="0.35">
      <c r="A23" t="s">
        <v>68</v>
      </c>
      <c r="B23" t="s">
        <v>33</v>
      </c>
      <c r="C23" t="s">
        <v>33</v>
      </c>
      <c r="D23" t="s">
        <v>33</v>
      </c>
      <c r="E23" t="s">
        <v>33</v>
      </c>
      <c r="F23" t="s">
        <v>72</v>
      </c>
      <c r="G23" t="s">
        <v>33</v>
      </c>
      <c r="H23" t="s">
        <v>73</v>
      </c>
      <c r="I23" t="s">
        <v>33</v>
      </c>
      <c r="J23"/>
      <c r="K23" s="19">
        <v>266.41508447752358</v>
      </c>
      <c r="L23" s="22">
        <v>11370.598313847238</v>
      </c>
      <c r="M23" t="s">
        <v>74</v>
      </c>
    </row>
    <row r="24" spans="1:13" x14ac:dyDescent="0.35">
      <c r="A24" t="s">
        <v>68</v>
      </c>
      <c r="B24" t="s">
        <v>33</v>
      </c>
      <c r="C24" t="s">
        <v>33</v>
      </c>
      <c r="D24" t="s">
        <v>33</v>
      </c>
      <c r="E24" t="s">
        <v>33</v>
      </c>
      <c r="F24" t="s">
        <v>75</v>
      </c>
      <c r="G24" t="s">
        <v>33</v>
      </c>
      <c r="H24" t="s">
        <v>76</v>
      </c>
      <c r="I24" t="s">
        <v>33</v>
      </c>
      <c r="J24"/>
      <c r="K24" s="19">
        <v>710.41182359182335</v>
      </c>
      <c r="L24" s="22">
        <v>7715.071307508606</v>
      </c>
      <c r="M24" t="s">
        <v>77</v>
      </c>
    </row>
    <row r="25" spans="1:13" x14ac:dyDescent="0.35">
      <c r="A25" t="s">
        <v>68</v>
      </c>
      <c r="B25" t="s">
        <v>33</v>
      </c>
      <c r="C25" t="s">
        <v>33</v>
      </c>
      <c r="D25" t="s">
        <v>33</v>
      </c>
      <c r="E25" t="s">
        <v>33</v>
      </c>
      <c r="F25" t="s">
        <v>78</v>
      </c>
      <c r="G25" t="s">
        <v>33</v>
      </c>
      <c r="H25" t="s">
        <v>79</v>
      </c>
      <c r="I25" t="s">
        <v>33</v>
      </c>
      <c r="J25"/>
      <c r="K25" s="19">
        <v>209.04256288124674</v>
      </c>
      <c r="L25" s="22">
        <v>7573.6075932799477</v>
      </c>
      <c r="M25" t="s">
        <v>80</v>
      </c>
    </row>
    <row r="26" spans="1:13" x14ac:dyDescent="0.35">
      <c r="A26" t="s">
        <v>68</v>
      </c>
      <c r="B26" t="s">
        <v>33</v>
      </c>
      <c r="C26" t="s">
        <v>33</v>
      </c>
      <c r="D26" t="s">
        <v>33</v>
      </c>
      <c r="E26" t="s">
        <v>33</v>
      </c>
      <c r="F26" t="s">
        <v>81</v>
      </c>
      <c r="G26" t="s">
        <v>33</v>
      </c>
      <c r="H26" t="s">
        <v>82</v>
      </c>
      <c r="I26" t="s">
        <v>33</v>
      </c>
      <c r="J26"/>
      <c r="K26" s="19">
        <v>24.44653651027491</v>
      </c>
      <c r="L26" s="22">
        <v>6675.2311914007023</v>
      </c>
      <c r="M26" t="s">
        <v>83</v>
      </c>
    </row>
    <row r="27" spans="1:13" x14ac:dyDescent="0.35">
      <c r="A27" t="s">
        <v>68</v>
      </c>
      <c r="B27" t="s">
        <v>33</v>
      </c>
      <c r="C27" t="s">
        <v>33</v>
      </c>
      <c r="D27" t="s">
        <v>33</v>
      </c>
      <c r="E27" t="s">
        <v>33</v>
      </c>
      <c r="F27" t="s">
        <v>84</v>
      </c>
      <c r="G27" t="s">
        <v>33</v>
      </c>
      <c r="H27" t="s">
        <v>85</v>
      </c>
      <c r="I27" t="s">
        <v>33</v>
      </c>
      <c r="J27"/>
      <c r="K27" s="19">
        <v>22.516346982391699</v>
      </c>
      <c r="L27" s="22">
        <v>6647.064034604381</v>
      </c>
      <c r="M27" t="s">
        <v>86</v>
      </c>
    </row>
    <row r="28" spans="1:13" x14ac:dyDescent="0.35">
      <c r="A28" t="s">
        <v>68</v>
      </c>
      <c r="B28" t="s">
        <v>33</v>
      </c>
      <c r="C28" t="s">
        <v>33</v>
      </c>
      <c r="D28" t="s">
        <v>33</v>
      </c>
      <c r="E28" t="s">
        <v>33</v>
      </c>
      <c r="F28" t="s">
        <v>87</v>
      </c>
      <c r="G28" t="s">
        <v>33</v>
      </c>
      <c r="H28" t="s">
        <v>88</v>
      </c>
      <c r="I28" t="s">
        <v>33</v>
      </c>
      <c r="J28"/>
      <c r="K28" s="19">
        <v>816.95103044796099</v>
      </c>
      <c r="L28" s="22">
        <v>5833.0299412153845</v>
      </c>
      <c r="M28" t="s">
        <v>89</v>
      </c>
    </row>
    <row r="29" spans="1:13" x14ac:dyDescent="0.35">
      <c r="A29" t="s">
        <v>68</v>
      </c>
      <c r="B29" t="s">
        <v>33</v>
      </c>
      <c r="C29" t="s">
        <v>33</v>
      </c>
      <c r="D29" t="s">
        <v>33</v>
      </c>
      <c r="E29" t="s">
        <v>33</v>
      </c>
      <c r="F29" t="s">
        <v>90</v>
      </c>
      <c r="G29" t="s">
        <v>33</v>
      </c>
      <c r="H29" t="s">
        <v>91</v>
      </c>
      <c r="I29" t="s">
        <v>33</v>
      </c>
      <c r="J29"/>
      <c r="K29" s="19">
        <v>186.0942853751329</v>
      </c>
      <c r="L29" s="22">
        <v>5067.345352030301</v>
      </c>
      <c r="M29" t="s">
        <v>92</v>
      </c>
    </row>
    <row r="30" spans="1:13" x14ac:dyDescent="0.35">
      <c r="A30" t="s">
        <v>68</v>
      </c>
      <c r="B30" t="s">
        <v>33</v>
      </c>
      <c r="C30" t="s">
        <v>33</v>
      </c>
      <c r="D30" t="s">
        <v>33</v>
      </c>
      <c r="E30" t="s">
        <v>33</v>
      </c>
      <c r="F30" t="s">
        <v>93</v>
      </c>
      <c r="G30" t="s">
        <v>33</v>
      </c>
      <c r="H30" t="s">
        <v>94</v>
      </c>
      <c r="I30" t="s">
        <v>33</v>
      </c>
      <c r="J30"/>
      <c r="K30" s="19">
        <v>142.94903781348938</v>
      </c>
      <c r="L30" s="22">
        <v>4452.8642854199952</v>
      </c>
      <c r="M30" t="s">
        <v>95</v>
      </c>
    </row>
    <row r="31" spans="1:13" x14ac:dyDescent="0.35">
      <c r="A31" t="s">
        <v>68</v>
      </c>
      <c r="B31" t="s">
        <v>33</v>
      </c>
      <c r="C31" t="s">
        <v>33</v>
      </c>
      <c r="D31" t="s">
        <v>33</v>
      </c>
      <c r="E31" t="s">
        <v>33</v>
      </c>
      <c r="F31" t="s">
        <v>96</v>
      </c>
      <c r="G31" t="s">
        <v>33</v>
      </c>
      <c r="H31" t="s">
        <v>97</v>
      </c>
      <c r="I31" t="s">
        <v>33</v>
      </c>
      <c r="J31"/>
      <c r="K31" s="19">
        <v>574.55195798083048</v>
      </c>
      <c r="L31" s="22">
        <v>3889.7168680121295</v>
      </c>
      <c r="M31" t="s">
        <v>98</v>
      </c>
    </row>
    <row r="32" spans="1:13" x14ac:dyDescent="0.35">
      <c r="A32" t="s">
        <v>68</v>
      </c>
      <c r="B32" t="s">
        <v>33</v>
      </c>
      <c r="C32" t="s">
        <v>33</v>
      </c>
      <c r="D32" t="s">
        <v>33</v>
      </c>
      <c r="E32" t="s">
        <v>33</v>
      </c>
      <c r="F32" t="s">
        <v>99</v>
      </c>
      <c r="G32" t="s">
        <v>33</v>
      </c>
      <c r="H32" t="s">
        <v>100</v>
      </c>
      <c r="I32" t="s">
        <v>33</v>
      </c>
      <c r="J32"/>
      <c r="K32" s="19">
        <v>577.95903495050311</v>
      </c>
      <c r="L32" s="22">
        <v>3785.6320163715168</v>
      </c>
      <c r="M32" t="s">
        <v>101</v>
      </c>
    </row>
    <row r="33" spans="1:13" x14ac:dyDescent="0.35">
      <c r="A33" t="s">
        <v>68</v>
      </c>
      <c r="B33" t="s">
        <v>33</v>
      </c>
      <c r="C33" t="s">
        <v>33</v>
      </c>
      <c r="D33" t="s">
        <v>33</v>
      </c>
      <c r="E33" t="s">
        <v>33</v>
      </c>
      <c r="F33" t="s">
        <v>102</v>
      </c>
      <c r="G33" t="s">
        <v>33</v>
      </c>
      <c r="H33" t="s">
        <v>103</v>
      </c>
      <c r="I33" t="s">
        <v>33</v>
      </c>
      <c r="J33"/>
      <c r="K33" s="19">
        <v>476.01808846149049</v>
      </c>
      <c r="L33" s="22">
        <v>3646.2989906703601</v>
      </c>
      <c r="M33" t="s">
        <v>104</v>
      </c>
    </row>
    <row r="34" spans="1:13" x14ac:dyDescent="0.35">
      <c r="A34" t="s">
        <v>68</v>
      </c>
      <c r="B34" t="s">
        <v>33</v>
      </c>
      <c r="C34" t="s">
        <v>33</v>
      </c>
      <c r="D34" t="s">
        <v>33</v>
      </c>
      <c r="E34" t="s">
        <v>33</v>
      </c>
      <c r="F34" t="s">
        <v>105</v>
      </c>
      <c r="G34" t="s">
        <v>33</v>
      </c>
      <c r="H34" t="s">
        <v>106</v>
      </c>
      <c r="I34" t="s">
        <v>33</v>
      </c>
      <c r="J34"/>
      <c r="K34" s="19">
        <v>129.08957961546318</v>
      </c>
      <c r="L34" s="22">
        <v>3645.4924953955974</v>
      </c>
      <c r="M34" t="s">
        <v>107</v>
      </c>
    </row>
    <row r="35" spans="1:13" x14ac:dyDescent="0.35">
      <c r="A35" t="s">
        <v>68</v>
      </c>
      <c r="B35" t="s">
        <v>33</v>
      </c>
      <c r="C35" t="s">
        <v>33</v>
      </c>
      <c r="D35" t="s">
        <v>33</v>
      </c>
      <c r="E35" t="s">
        <v>33</v>
      </c>
      <c r="F35" t="s">
        <v>108</v>
      </c>
      <c r="G35" t="s">
        <v>33</v>
      </c>
      <c r="H35" t="s">
        <v>109</v>
      </c>
      <c r="I35" t="s">
        <v>33</v>
      </c>
      <c r="J35"/>
      <c r="K35" s="19">
        <v>67.655055144729289</v>
      </c>
      <c r="L35" s="22">
        <v>3210.9102107107851</v>
      </c>
      <c r="M35" t="s">
        <v>110</v>
      </c>
    </row>
    <row r="36" spans="1:13" x14ac:dyDescent="0.35">
      <c r="A36" t="s">
        <v>68</v>
      </c>
      <c r="B36" t="s">
        <v>33</v>
      </c>
      <c r="C36" t="s">
        <v>33</v>
      </c>
      <c r="D36" t="s">
        <v>33</v>
      </c>
      <c r="E36" t="s">
        <v>33</v>
      </c>
      <c r="F36" t="s">
        <v>111</v>
      </c>
      <c r="G36" t="s">
        <v>33</v>
      </c>
      <c r="H36" t="s">
        <v>112</v>
      </c>
      <c r="I36" t="s">
        <v>33</v>
      </c>
      <c r="J36"/>
      <c r="K36" s="19">
        <v>155.18285124742866</v>
      </c>
      <c r="L36" s="22">
        <v>3170.3877600207279</v>
      </c>
      <c r="M36" t="s">
        <v>113</v>
      </c>
    </row>
    <row r="37" spans="1:13" x14ac:dyDescent="0.35">
      <c r="A37" t="s">
        <v>68</v>
      </c>
      <c r="B37" t="s">
        <v>33</v>
      </c>
      <c r="C37" t="s">
        <v>33</v>
      </c>
      <c r="D37" t="s">
        <v>33</v>
      </c>
      <c r="E37" t="s">
        <v>33</v>
      </c>
      <c r="F37" t="s">
        <v>114</v>
      </c>
      <c r="G37" t="s">
        <v>33</v>
      </c>
      <c r="H37" t="s">
        <v>115</v>
      </c>
      <c r="I37" t="s">
        <v>33</v>
      </c>
      <c r="J37"/>
      <c r="K37" s="19">
        <v>44.978983854086181</v>
      </c>
      <c r="L37" s="22">
        <v>2931.7306794020155</v>
      </c>
      <c r="M37" t="s">
        <v>116</v>
      </c>
    </row>
    <row r="38" spans="1:13" x14ac:dyDescent="0.35">
      <c r="A38" t="s">
        <v>68</v>
      </c>
      <c r="B38" t="s">
        <v>33</v>
      </c>
      <c r="C38" t="s">
        <v>33</v>
      </c>
      <c r="D38" t="s">
        <v>33</v>
      </c>
      <c r="E38" t="s">
        <v>33</v>
      </c>
      <c r="F38" t="s">
        <v>117</v>
      </c>
      <c r="G38" t="s">
        <v>33</v>
      </c>
      <c r="H38" t="s">
        <v>118</v>
      </c>
      <c r="I38" t="s">
        <v>33</v>
      </c>
      <c r="J38"/>
      <c r="K38" s="19">
        <v>65.75439211749115</v>
      </c>
      <c r="L38" s="22">
        <v>2837.3004310628035</v>
      </c>
      <c r="M38" t="s">
        <v>119</v>
      </c>
    </row>
    <row r="39" spans="1:13" x14ac:dyDescent="0.35">
      <c r="A39" t="s">
        <v>68</v>
      </c>
      <c r="B39" t="s">
        <v>33</v>
      </c>
      <c r="C39" t="s">
        <v>33</v>
      </c>
      <c r="D39" t="s">
        <v>33</v>
      </c>
      <c r="E39" t="s">
        <v>33</v>
      </c>
      <c r="F39" t="s">
        <v>120</v>
      </c>
      <c r="G39" t="s">
        <v>33</v>
      </c>
      <c r="H39" t="s">
        <v>121</v>
      </c>
      <c r="I39" t="s">
        <v>33</v>
      </c>
      <c r="J39"/>
      <c r="K39" s="19">
        <v>1415.2273910947183</v>
      </c>
      <c r="L39" s="22">
        <v>2122.8409460396938</v>
      </c>
      <c r="M39" t="s">
        <v>122</v>
      </c>
    </row>
    <row r="40" spans="1:13" x14ac:dyDescent="0.35">
      <c r="A40" t="s">
        <v>68</v>
      </c>
      <c r="B40" t="s">
        <v>33</v>
      </c>
      <c r="C40" t="s">
        <v>33</v>
      </c>
      <c r="D40" t="s">
        <v>33</v>
      </c>
      <c r="E40" t="s">
        <v>33</v>
      </c>
      <c r="F40" t="s">
        <v>123</v>
      </c>
      <c r="G40" t="s">
        <v>33</v>
      </c>
      <c r="H40" t="s">
        <v>124</v>
      </c>
      <c r="I40" t="s">
        <v>33</v>
      </c>
      <c r="J40"/>
      <c r="K40" s="19">
        <v>552.56680680528189</v>
      </c>
      <c r="L40" s="22">
        <v>2000.2916269194968</v>
      </c>
      <c r="M40" t="s">
        <v>125</v>
      </c>
    </row>
    <row r="41" spans="1:13" x14ac:dyDescent="0.35">
      <c r="A41" t="s">
        <v>68</v>
      </c>
      <c r="B41" t="s">
        <v>33</v>
      </c>
      <c r="C41" t="s">
        <v>33</v>
      </c>
      <c r="D41" t="s">
        <v>33</v>
      </c>
      <c r="E41" t="s">
        <v>33</v>
      </c>
      <c r="F41" t="s">
        <v>126</v>
      </c>
      <c r="G41" t="s">
        <v>33</v>
      </c>
      <c r="H41" t="s">
        <v>127</v>
      </c>
      <c r="I41" t="s">
        <v>33</v>
      </c>
      <c r="J41"/>
      <c r="K41" s="19">
        <v>66.095493501133674</v>
      </c>
      <c r="L41" s="22">
        <v>1923.3784671963149</v>
      </c>
      <c r="M41" t="s">
        <v>128</v>
      </c>
    </row>
    <row r="42" spans="1:13" x14ac:dyDescent="0.35">
      <c r="A42" t="s">
        <v>68</v>
      </c>
      <c r="B42" t="s">
        <v>33</v>
      </c>
      <c r="C42" t="s">
        <v>33</v>
      </c>
      <c r="D42" t="s">
        <v>33</v>
      </c>
      <c r="E42" t="s">
        <v>33</v>
      </c>
      <c r="F42" t="s">
        <v>129</v>
      </c>
      <c r="G42" t="s">
        <v>33</v>
      </c>
      <c r="H42" t="s">
        <v>130</v>
      </c>
      <c r="I42" t="s">
        <v>33</v>
      </c>
      <c r="J42"/>
      <c r="K42" s="19">
        <v>443.35727947175803</v>
      </c>
      <c r="L42" s="22">
        <v>1768.9956435139834</v>
      </c>
      <c r="M42" t="s">
        <v>131</v>
      </c>
    </row>
    <row r="43" spans="1:13" x14ac:dyDescent="0.35">
      <c r="A43" t="s">
        <v>68</v>
      </c>
      <c r="B43" t="s">
        <v>33</v>
      </c>
      <c r="C43" t="s">
        <v>33</v>
      </c>
      <c r="D43" t="s">
        <v>33</v>
      </c>
      <c r="E43" t="s">
        <v>33</v>
      </c>
      <c r="F43" t="s">
        <v>132</v>
      </c>
      <c r="G43" t="s">
        <v>33</v>
      </c>
      <c r="H43" t="s">
        <v>133</v>
      </c>
      <c r="I43" t="s">
        <v>33</v>
      </c>
      <c r="J43"/>
      <c r="K43" s="19">
        <v>34.048273315282522</v>
      </c>
      <c r="L43" s="22">
        <v>1737.5471082793069</v>
      </c>
      <c r="M43" t="s">
        <v>134</v>
      </c>
    </row>
    <row r="44" spans="1:13" x14ac:dyDescent="0.35">
      <c r="A44" t="s">
        <v>68</v>
      </c>
      <c r="B44" t="s">
        <v>33</v>
      </c>
      <c r="C44" t="s">
        <v>33</v>
      </c>
      <c r="D44" t="s">
        <v>33</v>
      </c>
      <c r="E44" t="s">
        <v>33</v>
      </c>
      <c r="F44" t="s">
        <v>135</v>
      </c>
      <c r="G44" t="s">
        <v>33</v>
      </c>
      <c r="H44" t="s">
        <v>136</v>
      </c>
      <c r="I44" t="s">
        <v>33</v>
      </c>
      <c r="J44"/>
      <c r="K44" s="19">
        <v>215.95935656092962</v>
      </c>
      <c r="L44" s="22">
        <v>1652.0898228837468</v>
      </c>
      <c r="M44" t="s">
        <v>137</v>
      </c>
    </row>
    <row r="45" spans="1:13" x14ac:dyDescent="0.35">
      <c r="A45" t="s">
        <v>68</v>
      </c>
      <c r="B45" t="s">
        <v>33</v>
      </c>
      <c r="C45" t="s">
        <v>33</v>
      </c>
      <c r="D45" t="s">
        <v>33</v>
      </c>
      <c r="E45" t="s">
        <v>33</v>
      </c>
      <c r="F45" t="s">
        <v>138</v>
      </c>
      <c r="G45" t="s">
        <v>33</v>
      </c>
      <c r="H45" t="s">
        <v>139</v>
      </c>
      <c r="I45" t="s">
        <v>33</v>
      </c>
      <c r="J45"/>
      <c r="K45" s="19">
        <v>3353.6511569959189</v>
      </c>
      <c r="L45" s="22">
        <v>1643.2889572581407</v>
      </c>
      <c r="M45" t="s">
        <v>137</v>
      </c>
    </row>
    <row r="46" spans="1:13" x14ac:dyDescent="0.35">
      <c r="A46" t="s">
        <v>68</v>
      </c>
      <c r="B46" t="s">
        <v>33</v>
      </c>
      <c r="C46" t="s">
        <v>33</v>
      </c>
      <c r="D46" t="s">
        <v>33</v>
      </c>
      <c r="E46" t="s">
        <v>33</v>
      </c>
      <c r="F46" t="s">
        <v>140</v>
      </c>
      <c r="G46" t="s">
        <v>33</v>
      </c>
      <c r="H46" t="s">
        <v>141</v>
      </c>
      <c r="I46" t="s">
        <v>33</v>
      </c>
      <c r="J46"/>
      <c r="K46" s="19">
        <v>110.60739623549172</v>
      </c>
      <c r="L46" s="22">
        <v>1437.8978382900007</v>
      </c>
      <c r="M46" t="s">
        <v>142</v>
      </c>
    </row>
    <row r="47" spans="1:13" x14ac:dyDescent="0.35">
      <c r="A47" t="s">
        <v>68</v>
      </c>
      <c r="B47" t="s">
        <v>33</v>
      </c>
      <c r="C47" t="s">
        <v>33</v>
      </c>
      <c r="D47" t="s">
        <v>33</v>
      </c>
      <c r="E47" t="s">
        <v>33</v>
      </c>
      <c r="F47" t="s">
        <v>143</v>
      </c>
      <c r="G47" t="s">
        <v>33</v>
      </c>
      <c r="H47" t="s">
        <v>144</v>
      </c>
      <c r="I47" t="s">
        <v>33</v>
      </c>
      <c r="J47"/>
      <c r="K47" s="19">
        <v>14.470797363763122</v>
      </c>
      <c r="L47" s="22">
        <v>1424.5678886702092</v>
      </c>
      <c r="M47" t="s">
        <v>145</v>
      </c>
    </row>
    <row r="48" spans="1:13" x14ac:dyDescent="0.35">
      <c r="A48" t="s">
        <v>68</v>
      </c>
      <c r="B48" t="s">
        <v>33</v>
      </c>
      <c r="C48" t="s">
        <v>33</v>
      </c>
      <c r="D48" t="s">
        <v>33</v>
      </c>
      <c r="E48" t="s">
        <v>33</v>
      </c>
      <c r="F48" t="s">
        <v>146</v>
      </c>
      <c r="G48" t="s">
        <v>33</v>
      </c>
      <c r="H48" t="s">
        <v>147</v>
      </c>
      <c r="I48" t="s">
        <v>33</v>
      </c>
      <c r="J48"/>
      <c r="K48" s="19">
        <v>437.07825820600857</v>
      </c>
      <c r="L48" s="22">
        <v>1376.7968226741718</v>
      </c>
      <c r="M48" t="s">
        <v>148</v>
      </c>
    </row>
    <row r="49" spans="1:13" x14ac:dyDescent="0.35">
      <c r="A49" t="s">
        <v>68</v>
      </c>
      <c r="B49" t="s">
        <v>33</v>
      </c>
      <c r="C49" t="s">
        <v>33</v>
      </c>
      <c r="D49" t="s">
        <v>33</v>
      </c>
      <c r="E49" t="s">
        <v>33</v>
      </c>
      <c r="F49" t="s">
        <v>149</v>
      </c>
      <c r="G49" t="s">
        <v>33</v>
      </c>
      <c r="H49" t="s">
        <v>150</v>
      </c>
      <c r="I49" t="s">
        <v>33</v>
      </c>
      <c r="J49"/>
      <c r="K49" s="19">
        <v>259.50503971227386</v>
      </c>
      <c r="L49" s="22">
        <v>1333.8554485693635</v>
      </c>
      <c r="M49" t="s">
        <v>151</v>
      </c>
    </row>
    <row r="50" spans="1:13" x14ac:dyDescent="0.35">
      <c r="A50" t="s">
        <v>68</v>
      </c>
      <c r="B50" t="s">
        <v>33</v>
      </c>
      <c r="C50" t="s">
        <v>33</v>
      </c>
      <c r="D50" t="s">
        <v>33</v>
      </c>
      <c r="E50" t="s">
        <v>33</v>
      </c>
      <c r="F50" t="s">
        <v>152</v>
      </c>
      <c r="G50" t="s">
        <v>33</v>
      </c>
      <c r="H50" t="s">
        <v>153</v>
      </c>
      <c r="I50" t="s">
        <v>33</v>
      </c>
      <c r="J50"/>
      <c r="K50" s="19">
        <v>107.91429817189359</v>
      </c>
      <c r="L50" s="22">
        <v>1253.9634867382463</v>
      </c>
      <c r="M50" t="s">
        <v>154</v>
      </c>
    </row>
    <row r="51" spans="1:13" x14ac:dyDescent="0.35">
      <c r="A51" t="s">
        <v>68</v>
      </c>
      <c r="B51" t="s">
        <v>33</v>
      </c>
      <c r="C51" t="s">
        <v>33</v>
      </c>
      <c r="D51" t="s">
        <v>33</v>
      </c>
      <c r="E51" t="s">
        <v>33</v>
      </c>
      <c r="F51" t="s">
        <v>155</v>
      </c>
      <c r="G51" t="s">
        <v>33</v>
      </c>
      <c r="H51" t="s">
        <v>156</v>
      </c>
      <c r="I51" t="s">
        <v>33</v>
      </c>
      <c r="J51"/>
      <c r="K51" s="19">
        <v>36.89828363945157</v>
      </c>
      <c r="L51" s="22">
        <v>1211.0038343235146</v>
      </c>
      <c r="M51" t="s">
        <v>157</v>
      </c>
    </row>
    <row r="52" spans="1:13" x14ac:dyDescent="0.35">
      <c r="A52" t="s">
        <v>68</v>
      </c>
      <c r="B52" t="s">
        <v>33</v>
      </c>
      <c r="C52" t="s">
        <v>33</v>
      </c>
      <c r="D52" t="s">
        <v>33</v>
      </c>
      <c r="E52" t="s">
        <v>33</v>
      </c>
      <c r="F52" t="s">
        <v>158</v>
      </c>
      <c r="G52" t="s">
        <v>33</v>
      </c>
      <c r="H52" t="s">
        <v>159</v>
      </c>
      <c r="I52" t="s">
        <v>33</v>
      </c>
      <c r="J52"/>
      <c r="K52" s="19">
        <v>36.547058884159306</v>
      </c>
      <c r="L52" s="22">
        <v>1181.931479378846</v>
      </c>
      <c r="M52" t="s">
        <v>160</v>
      </c>
    </row>
    <row r="53" spans="1:13" x14ac:dyDescent="0.35">
      <c r="A53" t="s">
        <v>68</v>
      </c>
      <c r="B53" t="s">
        <v>33</v>
      </c>
      <c r="C53" t="s">
        <v>33</v>
      </c>
      <c r="D53" t="s">
        <v>33</v>
      </c>
      <c r="E53" t="s">
        <v>33</v>
      </c>
      <c r="F53" t="s">
        <v>161</v>
      </c>
      <c r="G53" t="s">
        <v>33</v>
      </c>
      <c r="H53" t="s">
        <v>162</v>
      </c>
      <c r="I53" t="s">
        <v>33</v>
      </c>
      <c r="J53"/>
      <c r="K53" s="19">
        <v>294.64804318956823</v>
      </c>
      <c r="L53" s="22">
        <v>1160.9136726053835</v>
      </c>
      <c r="M53" t="s">
        <v>163</v>
      </c>
    </row>
    <row r="54" spans="1:13" x14ac:dyDescent="0.35">
      <c r="A54" t="s">
        <v>68</v>
      </c>
      <c r="B54" t="s">
        <v>33</v>
      </c>
      <c r="C54" t="s">
        <v>33</v>
      </c>
      <c r="D54" t="s">
        <v>33</v>
      </c>
      <c r="E54" t="s">
        <v>33</v>
      </c>
      <c r="F54" t="s">
        <v>164</v>
      </c>
      <c r="G54" t="s">
        <v>33</v>
      </c>
      <c r="H54" t="s">
        <v>165</v>
      </c>
      <c r="I54" t="s">
        <v>33</v>
      </c>
      <c r="J54"/>
      <c r="K54" s="19">
        <v>344.43590978204759</v>
      </c>
      <c r="L54" s="22">
        <v>1057.418507363368</v>
      </c>
      <c r="M54" t="s">
        <v>166</v>
      </c>
    </row>
    <row r="55" spans="1:13" x14ac:dyDescent="0.35">
      <c r="A55" t="s">
        <v>68</v>
      </c>
      <c r="B55" t="s">
        <v>33</v>
      </c>
      <c r="C55" t="s">
        <v>33</v>
      </c>
      <c r="D55" t="s">
        <v>33</v>
      </c>
      <c r="E55" t="s">
        <v>33</v>
      </c>
      <c r="F55" t="s">
        <v>167</v>
      </c>
      <c r="G55" t="s">
        <v>33</v>
      </c>
      <c r="H55" t="s">
        <v>168</v>
      </c>
      <c r="I55" t="s">
        <v>33</v>
      </c>
      <c r="J55"/>
      <c r="K55" s="19">
        <v>62.287980941760324</v>
      </c>
      <c r="L55" s="22">
        <v>1035.7359325182395</v>
      </c>
      <c r="M55" t="s">
        <v>169</v>
      </c>
    </row>
    <row r="56" spans="1:13" x14ac:dyDescent="0.35">
      <c r="A56" t="s">
        <v>68</v>
      </c>
      <c r="B56" t="s">
        <v>33</v>
      </c>
      <c r="C56" t="s">
        <v>33</v>
      </c>
      <c r="D56" t="s">
        <v>33</v>
      </c>
      <c r="E56" t="s">
        <v>33</v>
      </c>
      <c r="F56" t="s">
        <v>170</v>
      </c>
      <c r="G56" t="s">
        <v>33</v>
      </c>
      <c r="H56" t="s">
        <v>171</v>
      </c>
      <c r="I56" t="s">
        <v>33</v>
      </c>
      <c r="J56"/>
      <c r="K56" s="19">
        <v>394.91160323717298</v>
      </c>
      <c r="L56" s="22">
        <v>947.78745408253997</v>
      </c>
      <c r="M56" t="s">
        <v>172</v>
      </c>
    </row>
    <row r="57" spans="1:13" x14ac:dyDescent="0.35">
      <c r="A57" t="s">
        <v>68</v>
      </c>
      <c r="B57" t="s">
        <v>33</v>
      </c>
      <c r="C57" t="s">
        <v>33</v>
      </c>
      <c r="D57" t="s">
        <v>33</v>
      </c>
      <c r="E57" t="s">
        <v>33</v>
      </c>
      <c r="F57" t="s">
        <v>173</v>
      </c>
      <c r="G57" t="s">
        <v>33</v>
      </c>
      <c r="H57" t="s">
        <v>174</v>
      </c>
      <c r="I57" t="s">
        <v>33</v>
      </c>
      <c r="J57"/>
      <c r="K57" s="19">
        <v>476.15391036445777</v>
      </c>
      <c r="L57" s="22">
        <v>938.02318092160044</v>
      </c>
      <c r="M57" t="s">
        <v>175</v>
      </c>
    </row>
    <row r="58" spans="1:13" x14ac:dyDescent="0.35">
      <c r="A58" t="s">
        <v>68</v>
      </c>
      <c r="B58" t="s">
        <v>33</v>
      </c>
      <c r="C58" t="s">
        <v>33</v>
      </c>
      <c r="D58" t="s">
        <v>33</v>
      </c>
      <c r="E58" t="s">
        <v>33</v>
      </c>
      <c r="F58" t="s">
        <v>176</v>
      </c>
      <c r="G58" t="s">
        <v>33</v>
      </c>
      <c r="H58" t="s">
        <v>177</v>
      </c>
      <c r="I58" t="s">
        <v>33</v>
      </c>
      <c r="J58"/>
      <c r="K58" s="19">
        <v>8.9605899338575963</v>
      </c>
      <c r="L58" s="22">
        <v>568.72792602978302</v>
      </c>
      <c r="M58" t="s">
        <v>178</v>
      </c>
    </row>
    <row r="59" spans="1:13" x14ac:dyDescent="0.35">
      <c r="A59" t="s">
        <v>68</v>
      </c>
      <c r="B59" t="s">
        <v>33</v>
      </c>
      <c r="C59" t="s">
        <v>33</v>
      </c>
      <c r="D59" t="s">
        <v>33</v>
      </c>
      <c r="E59" t="s">
        <v>33</v>
      </c>
      <c r="F59" t="s">
        <v>179</v>
      </c>
      <c r="G59" t="s">
        <v>33</v>
      </c>
      <c r="H59" t="s">
        <v>180</v>
      </c>
      <c r="I59" t="s">
        <v>33</v>
      </c>
      <c r="J59"/>
      <c r="K59" s="19">
        <v>58.888777705593043</v>
      </c>
      <c r="L59" s="22">
        <v>522.34404315452775</v>
      </c>
      <c r="M59" t="s">
        <v>181</v>
      </c>
    </row>
    <row r="60" spans="1:13" x14ac:dyDescent="0.35">
      <c r="A60" t="s">
        <v>68</v>
      </c>
      <c r="B60" t="s">
        <v>33</v>
      </c>
      <c r="C60" t="s">
        <v>33</v>
      </c>
      <c r="D60" t="s">
        <v>33</v>
      </c>
      <c r="E60" t="s">
        <v>33</v>
      </c>
      <c r="F60" t="s">
        <v>182</v>
      </c>
      <c r="G60" t="s">
        <v>33</v>
      </c>
      <c r="H60" t="s">
        <v>183</v>
      </c>
      <c r="I60" t="s">
        <v>33</v>
      </c>
      <c r="J60"/>
      <c r="K60" s="19">
        <v>100.83749897919124</v>
      </c>
      <c r="L60" s="22">
        <v>302.51249693757376</v>
      </c>
      <c r="M60" t="s">
        <v>184</v>
      </c>
    </row>
    <row r="61" spans="1:13" x14ac:dyDescent="0.35">
      <c r="A61" t="s">
        <v>68</v>
      </c>
      <c r="B61" t="s">
        <v>33</v>
      </c>
      <c r="C61" t="s">
        <v>33</v>
      </c>
      <c r="D61" t="s">
        <v>33</v>
      </c>
      <c r="E61" t="s">
        <v>33</v>
      </c>
      <c r="F61" t="s">
        <v>185</v>
      </c>
      <c r="G61" t="s">
        <v>33</v>
      </c>
      <c r="H61" t="s">
        <v>186</v>
      </c>
      <c r="I61" t="s">
        <v>33</v>
      </c>
      <c r="J61"/>
      <c r="K61" s="19">
        <v>164.85742008736077</v>
      </c>
      <c r="L61" s="22">
        <v>295.09459636122887</v>
      </c>
      <c r="M61" t="s">
        <v>184</v>
      </c>
    </row>
    <row r="62" spans="1:13" x14ac:dyDescent="0.35">
      <c r="A62" t="s">
        <v>68</v>
      </c>
      <c r="B62" t="s">
        <v>33</v>
      </c>
      <c r="C62" t="s">
        <v>33</v>
      </c>
      <c r="D62" t="s">
        <v>33</v>
      </c>
      <c r="E62" t="s">
        <v>33</v>
      </c>
      <c r="F62" t="s">
        <v>187</v>
      </c>
      <c r="G62" t="s">
        <v>33</v>
      </c>
      <c r="H62" t="s">
        <v>188</v>
      </c>
      <c r="I62" t="s">
        <v>33</v>
      </c>
      <c r="J62"/>
      <c r="K62" s="19">
        <v>1.9951478293023581</v>
      </c>
      <c r="L62" s="22">
        <v>122.11935702985112</v>
      </c>
      <c r="M62" t="s">
        <v>57</v>
      </c>
    </row>
    <row r="63" spans="1:13" x14ac:dyDescent="0.35">
      <c r="A63" t="s">
        <v>68</v>
      </c>
      <c r="B63" t="s">
        <v>33</v>
      </c>
      <c r="C63" t="s">
        <v>33</v>
      </c>
      <c r="D63" t="s">
        <v>33</v>
      </c>
      <c r="E63" t="s">
        <v>33</v>
      </c>
      <c r="F63" t="s">
        <v>189</v>
      </c>
      <c r="G63" t="s">
        <v>33</v>
      </c>
      <c r="H63" t="s">
        <v>190</v>
      </c>
      <c r="I63" t="s">
        <v>33</v>
      </c>
      <c r="J63"/>
      <c r="K63" s="19">
        <v>89.266766388309762</v>
      </c>
      <c r="L63" s="22">
        <v>113.81509902461814</v>
      </c>
      <c r="M63" t="s">
        <v>191</v>
      </c>
    </row>
    <row r="64" spans="1:13" x14ac:dyDescent="0.35">
      <c r="A64" t="s">
        <v>68</v>
      </c>
      <c r="B64" t="s">
        <v>33</v>
      </c>
      <c r="C64" t="s">
        <v>33</v>
      </c>
      <c r="D64" t="s">
        <v>33</v>
      </c>
      <c r="E64" t="s">
        <v>33</v>
      </c>
      <c r="F64" t="s">
        <v>192</v>
      </c>
      <c r="G64" t="s">
        <v>33</v>
      </c>
      <c r="H64" t="s">
        <v>193</v>
      </c>
      <c r="I64" t="s">
        <v>33</v>
      </c>
      <c r="J64"/>
      <c r="K64" s="19">
        <v>16.695127079024807</v>
      </c>
      <c r="L64" s="22">
        <v>62.272514679517677</v>
      </c>
      <c r="M64" t="s">
        <v>194</v>
      </c>
    </row>
    <row r="65" spans="1:13" x14ac:dyDescent="0.35">
      <c r="A65" t="s">
        <v>195</v>
      </c>
      <c r="B65"/>
      <c r="J65"/>
      <c r="K65" s="19"/>
      <c r="L65" s="22">
        <v>123217.15401106329</v>
      </c>
      <c r="M65" t="s">
        <v>196</v>
      </c>
    </row>
    <row r="66" spans="1:13" x14ac:dyDescent="0.35">
      <c r="A66" t="s">
        <v>197</v>
      </c>
      <c r="B66"/>
      <c r="J66"/>
      <c r="K66" s="19"/>
      <c r="L66" s="22">
        <v>0</v>
      </c>
      <c r="M66" t="s">
        <v>62</v>
      </c>
    </row>
    <row r="67" spans="1:13" x14ac:dyDescent="0.35">
      <c r="A67" t="s">
        <v>198</v>
      </c>
      <c r="B67"/>
      <c r="J67"/>
      <c r="K67" s="19"/>
      <c r="L67" s="22">
        <v>0</v>
      </c>
      <c r="M67" t="s">
        <v>62</v>
      </c>
    </row>
    <row r="68" spans="1:13" x14ac:dyDescent="0.35">
      <c r="A68" t="s">
        <v>199</v>
      </c>
      <c r="B68" t="s">
        <v>33</v>
      </c>
      <c r="C68" t="s">
        <v>33</v>
      </c>
      <c r="D68" t="s">
        <v>33</v>
      </c>
      <c r="E68" t="s">
        <v>33</v>
      </c>
      <c r="F68" t="s">
        <v>200</v>
      </c>
      <c r="G68" t="s">
        <v>33</v>
      </c>
      <c r="H68" t="s">
        <v>201</v>
      </c>
      <c r="I68" t="s">
        <v>33</v>
      </c>
      <c r="J68"/>
      <c r="K68" s="19">
        <v>198.45014167840512</v>
      </c>
      <c r="L68" s="22">
        <v>6896.1459383841784</v>
      </c>
      <c r="M68" t="s">
        <v>202</v>
      </c>
    </row>
    <row r="69" spans="1:13" x14ac:dyDescent="0.35">
      <c r="A69" t="s">
        <v>199</v>
      </c>
      <c r="B69" t="s">
        <v>33</v>
      </c>
      <c r="C69" t="s">
        <v>33</v>
      </c>
      <c r="D69" t="s">
        <v>33</v>
      </c>
      <c r="E69" t="s">
        <v>33</v>
      </c>
      <c r="F69" t="s">
        <v>203</v>
      </c>
      <c r="G69" t="s">
        <v>33</v>
      </c>
      <c r="H69" t="s">
        <v>204</v>
      </c>
      <c r="I69" t="s">
        <v>33</v>
      </c>
      <c r="J69"/>
      <c r="K69" s="19">
        <v>1677.7266991771701</v>
      </c>
      <c r="L69" s="22">
        <v>3103.7945340801489</v>
      </c>
      <c r="M69" t="s">
        <v>205</v>
      </c>
    </row>
    <row r="70" spans="1:13" x14ac:dyDescent="0.35">
      <c r="A70" t="s">
        <v>206</v>
      </c>
      <c r="B70"/>
      <c r="J70"/>
      <c r="K70" s="19"/>
      <c r="L70" s="22">
        <v>9999.9401912595586</v>
      </c>
      <c r="M70" t="s">
        <v>207</v>
      </c>
    </row>
    <row r="71" spans="1:13" x14ac:dyDescent="0.35">
      <c r="A71" t="s">
        <v>208</v>
      </c>
      <c r="B71"/>
      <c r="J71"/>
      <c r="K71" s="19"/>
      <c r="L71" s="22">
        <v>0</v>
      </c>
      <c r="M71" t="s">
        <v>62</v>
      </c>
    </row>
    <row r="72" spans="1:13" x14ac:dyDescent="0.35">
      <c r="A72" t="s">
        <v>209</v>
      </c>
      <c r="B72"/>
      <c r="J72"/>
      <c r="K72" s="19"/>
      <c r="L72" s="22">
        <v>0</v>
      </c>
      <c r="M72" t="s">
        <v>62</v>
      </c>
    </row>
    <row r="73" spans="1:13" x14ac:dyDescent="0.35">
      <c r="A73" t="s">
        <v>210</v>
      </c>
      <c r="B73"/>
      <c r="J73"/>
      <c r="K73" s="19"/>
      <c r="L73" s="22">
        <v>0</v>
      </c>
      <c r="M73" t="s">
        <v>62</v>
      </c>
    </row>
    <row r="74" spans="1:13" x14ac:dyDescent="0.35">
      <c r="A74" t="s">
        <v>211</v>
      </c>
      <c r="B74"/>
      <c r="J74"/>
      <c r="K74" s="19"/>
      <c r="L74" s="22">
        <v>0</v>
      </c>
      <c r="M74" t="s">
        <v>62</v>
      </c>
    </row>
    <row r="75" spans="1:13" x14ac:dyDescent="0.35">
      <c r="A75" t="s">
        <v>212</v>
      </c>
      <c r="B75"/>
      <c r="J75"/>
      <c r="K75" s="19"/>
      <c r="L75" s="22">
        <v>0</v>
      </c>
      <c r="M75" t="s">
        <v>62</v>
      </c>
    </row>
    <row r="76" spans="1:13" x14ac:dyDescent="0.35">
      <c r="A76" t="s">
        <v>213</v>
      </c>
      <c r="B76"/>
      <c r="J76"/>
      <c r="K76" s="19"/>
      <c r="L76" s="22">
        <v>0</v>
      </c>
      <c r="M76" t="s">
        <v>62</v>
      </c>
    </row>
    <row r="77" spans="1:13" x14ac:dyDescent="0.35">
      <c r="A77" t="s">
        <v>214</v>
      </c>
      <c r="B77"/>
      <c r="J77"/>
      <c r="K77" s="19"/>
      <c r="L77" s="22">
        <v>0</v>
      </c>
      <c r="M77" t="s">
        <v>62</v>
      </c>
    </row>
    <row r="78" spans="1:13" x14ac:dyDescent="0.35">
      <c r="A78" t="s">
        <v>215</v>
      </c>
      <c r="B78"/>
      <c r="J78"/>
      <c r="K78" s="19"/>
      <c r="L78" s="22">
        <v>0</v>
      </c>
      <c r="M78" t="s">
        <v>62</v>
      </c>
    </row>
    <row r="79" spans="1:13" x14ac:dyDescent="0.35">
      <c r="A79" t="s">
        <v>216</v>
      </c>
      <c r="B79"/>
      <c r="J79"/>
      <c r="K79" s="19"/>
      <c r="L79" s="22">
        <v>143168.58000000002</v>
      </c>
      <c r="M79" t="s">
        <v>217</v>
      </c>
    </row>
    <row r="80" spans="1:13" x14ac:dyDescent="0.35">
      <c r="B80"/>
      <c r="J80"/>
      <c r="K80" s="19"/>
      <c r="L80" s="22"/>
      <c r="M80"/>
    </row>
    <row r="81" spans="1:13" x14ac:dyDescent="0.35">
      <c r="A81" t="s">
        <v>218</v>
      </c>
      <c r="B81"/>
      <c r="J81"/>
      <c r="K81" s="19"/>
      <c r="L81" s="22"/>
      <c r="M81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219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220</v>
      </c>
      <c r="C3" s="13" t="s">
        <v>62</v>
      </c>
    </row>
    <row r="4" spans="1:4" x14ac:dyDescent="0.35">
      <c r="A4" t="s">
        <v>13</v>
      </c>
      <c r="B4" s="10">
        <v>81.856092774503722</v>
      </c>
      <c r="C4" s="13" t="s">
        <v>221</v>
      </c>
      <c r="D4" s="17"/>
    </row>
    <row r="5" spans="1:4" x14ac:dyDescent="0.35">
      <c r="A5" t="s">
        <v>14</v>
      </c>
      <c r="B5" s="10" t="s">
        <v>220</v>
      </c>
      <c r="C5" s="13" t="s">
        <v>62</v>
      </c>
    </row>
    <row r="6" spans="1:4" x14ac:dyDescent="0.35">
      <c r="A6" t="s">
        <v>15</v>
      </c>
      <c r="B6" s="11" t="s">
        <v>220</v>
      </c>
      <c r="C6" s="13" t="s">
        <v>62</v>
      </c>
    </row>
    <row r="7" spans="1:4" s="2" customFormat="1" x14ac:dyDescent="0.35">
      <c r="A7" s="9" t="s">
        <v>16</v>
      </c>
      <c r="B7" s="11" t="s">
        <v>220</v>
      </c>
      <c r="C7" s="13" t="s">
        <v>62</v>
      </c>
    </row>
    <row r="8" spans="1:4" x14ac:dyDescent="0.35">
      <c r="A8" s="1" t="s">
        <v>17</v>
      </c>
      <c r="B8" s="12">
        <v>81.856092774503722</v>
      </c>
      <c r="C8" s="14" t="s">
        <v>221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222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223</v>
      </c>
      <c r="C3" s="6" t="s">
        <v>224</v>
      </c>
    </row>
    <row r="4" spans="1:3" x14ac:dyDescent="0.35">
      <c r="A4" t="s">
        <v>24</v>
      </c>
      <c r="B4" s="5" t="s">
        <v>224</v>
      </c>
      <c r="C4" s="5" t="s">
        <v>224</v>
      </c>
    </row>
    <row r="5" spans="1:3" x14ac:dyDescent="0.35">
      <c r="A5" t="s">
        <v>25</v>
      </c>
      <c r="B5" s="5" t="s">
        <v>225</v>
      </c>
      <c r="C5" s="5" t="s">
        <v>224</v>
      </c>
    </row>
    <row r="6" spans="1:3" x14ac:dyDescent="0.35">
      <c r="A6" t="s">
        <v>26</v>
      </c>
      <c r="B6" s="5" t="s">
        <v>223</v>
      </c>
      <c r="C6" s="6" t="s">
        <v>224</v>
      </c>
    </row>
    <row r="7" spans="1:3" x14ac:dyDescent="0.35">
      <c r="A7" t="s">
        <v>27</v>
      </c>
      <c r="B7" s="5" t="s">
        <v>224</v>
      </c>
      <c r="C7" s="6" t="s">
        <v>224</v>
      </c>
    </row>
    <row r="8" spans="1:3" x14ac:dyDescent="0.35">
      <c r="A8" t="s">
        <v>28</v>
      </c>
      <c r="B8" s="5" t="s">
        <v>224</v>
      </c>
      <c r="C8" s="6" t="s">
        <v>224</v>
      </c>
    </row>
    <row r="9" spans="1:3" x14ac:dyDescent="0.35">
      <c r="A9" s="1" t="s">
        <v>17</v>
      </c>
      <c r="B9" s="7" t="s">
        <v>226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227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228</v>
      </c>
      <c r="C3" s="6" t="s">
        <v>229</v>
      </c>
    </row>
    <row r="4" spans="1:3" x14ac:dyDescent="0.35">
      <c r="A4" t="s">
        <v>63</v>
      </c>
      <c r="B4" s="6" t="s">
        <v>230</v>
      </c>
      <c r="C4" s="6" t="s">
        <v>231</v>
      </c>
    </row>
    <row r="5" spans="1:3" x14ac:dyDescent="0.35">
      <c r="A5" t="s">
        <v>232</v>
      </c>
      <c r="B5" s="6" t="s">
        <v>233</v>
      </c>
      <c r="C5" s="6" t="s">
        <v>234</v>
      </c>
    </row>
    <row r="6" spans="1:3" x14ac:dyDescent="0.35">
      <c r="A6" t="s">
        <v>235</v>
      </c>
      <c r="B6" s="6" t="s">
        <v>224</v>
      </c>
      <c r="C6" s="6" t="s">
        <v>224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2024-09-12T01:45:01Z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